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nFd3gN+BAknXIVSDGNXSqv5qsZ3uICLzLmXhaG9B6ks="/>
    </ext>
  </extLst>
</workbook>
</file>

<file path=xl/sharedStrings.xml><?xml version="1.0" encoding="utf-8"?>
<sst xmlns="http://schemas.openxmlformats.org/spreadsheetml/2006/main" count="173" uniqueCount="92">
  <si>
    <t>School</t>
  </si>
  <si>
    <t>Ashland</t>
  </si>
  <si>
    <t>Crater</t>
  </si>
  <si>
    <t>Crater Lake</t>
  </si>
  <si>
    <t>Eagle Point</t>
  </si>
  <si>
    <t>Grants Pass</t>
  </si>
  <si>
    <t>Illinois</t>
  </si>
  <si>
    <t>Logos</t>
  </si>
  <si>
    <t>North Mfr</t>
  </si>
  <si>
    <t>Phoenix</t>
  </si>
  <si>
    <t xml:space="preserve">Rogue River </t>
  </si>
  <si>
    <t>Dedicatee</t>
  </si>
  <si>
    <t>answer</t>
  </si>
  <si>
    <t>D1) 3 pts. 1 bold, 2 answer</t>
  </si>
  <si>
    <t>D2) 3 pts</t>
  </si>
  <si>
    <t>D3) 4 pts</t>
  </si>
  <si>
    <t>D4) 3 pts</t>
  </si>
  <si>
    <t>D5) 3 pts</t>
  </si>
  <si>
    <t>D6) 4 pts</t>
  </si>
  <si>
    <t>D7) 2 pts</t>
  </si>
  <si>
    <t>D8) 2 pts</t>
  </si>
  <si>
    <t>D9) 3 pts</t>
  </si>
  <si>
    <t xml:space="preserve">D10) 2 pts </t>
  </si>
  <si>
    <t>D11) 2 pts</t>
  </si>
  <si>
    <t>D12) 4 pts. 1 pt. bold, 3 pts answer</t>
  </si>
  <si>
    <t>D13) 3 pts. 1 pt. bold, 2 pts. answer</t>
  </si>
  <si>
    <t>D14) 3 pts</t>
  </si>
  <si>
    <t>TOTAL DEDICATEE POINTS (41 pts)</t>
  </si>
  <si>
    <t>Crater HS</t>
  </si>
  <si>
    <t>General Knowledge</t>
  </si>
  <si>
    <t>1) 4 pts. (1 pt. bold, 3 pts. answer)</t>
  </si>
  <si>
    <t>2) 7 pts. (2 pts bold each, 3 pts. answer)</t>
  </si>
  <si>
    <t>3) 6 pts. (2 pts. bold, 4 pts. answer)</t>
  </si>
  <si>
    <t>4) 5 pts. (3 pts. bold, 2 pts. answer)</t>
  </si>
  <si>
    <t>5) 4 pts. (2 pts. bold, 2 pts. answer)</t>
  </si>
  <si>
    <t>6) 7 pts (3 pts bold, 4 pts answer)</t>
  </si>
  <si>
    <t>7) 6 pts. (1 pt. each bold, 3 pts answer)</t>
  </si>
  <si>
    <t>8) 6 pts (3 pts bold, 3 pts answer)</t>
  </si>
  <si>
    <t>8) 6 pts (3pts bold, 3pts answer)</t>
  </si>
  <si>
    <t>9) 6 pts (3 pts bold, 3 pts answer)</t>
  </si>
  <si>
    <t>9) 6 pts (3pts bold, 3pts answer)</t>
  </si>
  <si>
    <t>10) 7 pts. (5 pts bold, 2 pts answer)</t>
  </si>
  <si>
    <t>11) 8 pts. (4 pts. bold, 4 pts. answer)</t>
  </si>
  <si>
    <t>12) 6 pts. (3 pts. bold, 3 pts. answer)</t>
  </si>
  <si>
    <t>13) 6 pts. (3 pts. bold, 3 pts. answer)</t>
  </si>
  <si>
    <t>14) 5 pts (2 pts bold, 3pts answer)</t>
  </si>
  <si>
    <t>15) 7 pts. (3 pts. bold, 4 pts. answer)</t>
  </si>
  <si>
    <t>16) 5 pts. (2 pts. bold, 3 pts. answer)</t>
  </si>
  <si>
    <t>17) 7 pts. (4 pts. bold, 3 pts. answer)</t>
  </si>
  <si>
    <t>18) 5 pts. (3 pts. bold, 2 pts. answer)</t>
  </si>
  <si>
    <t>19) 5 pts. (1 bold, 4 pts. answer)</t>
  </si>
  <si>
    <t>20) 9 pts. (bold 1 -1pt. bold 2- 2 pts., 6 pts. answer)</t>
  </si>
  <si>
    <t>21) 7 pts. (1 pt. bold 2 and 3, 2 pts. bold 1, answer 3 pts.)</t>
  </si>
  <si>
    <t>22) 7 pts. (bold 1-1 pt., bold 2 -2 pts. answer 4 pts.)</t>
  </si>
  <si>
    <t>23) 6 pts. (bold 1 - 1 pt, bold 2 -2 pts., Answer 3 pts.)</t>
  </si>
  <si>
    <t>24) 8 pts. (5 pts. bold, 3 pts. answer)</t>
  </si>
  <si>
    <t>25) 6 pts. (2 pts. bold, 4 pts. answer)</t>
  </si>
  <si>
    <t>26) 6 pts. (3 pts bold, 3 pts answer)</t>
  </si>
  <si>
    <t>27) 4 pts. (bold 1 pt. each, answer 2 pts.)</t>
  </si>
  <si>
    <t>28) 6 pts. (3 pts bold, 3 pts answer)</t>
  </si>
  <si>
    <t>29) 6 pts. (3 pts. bold, 3 pts. answer)</t>
  </si>
  <si>
    <t>30) 7 pts. (4 pts. bold, 3 pts answer)</t>
  </si>
  <si>
    <r>
      <rPr>
        <rFont val="Calibri"/>
        <color rgb="FF000000"/>
        <sz val="11.0"/>
      </rPr>
      <t>31) 18 pts</t>
    </r>
    <r>
      <rPr>
        <rFont val="Calibri"/>
        <color rgb="FF000000"/>
        <sz val="10.0"/>
      </rPr>
      <t xml:space="preserve"> (A-2pts, B-2 pts, C-4 pts, D-2 pts, E-2 pts, F-2 pts, G-4 pts)</t>
    </r>
  </si>
  <si>
    <r>
      <rPr>
        <rFont val="Calibri"/>
        <color rgb="FF000000"/>
        <sz val="11.0"/>
      </rPr>
      <t>31) 18 pts</t>
    </r>
    <r>
      <rPr>
        <rFont val="Calibri"/>
        <color rgb="FF000000"/>
        <sz val="10.0"/>
      </rPr>
      <t xml:space="preserve"> (A-2pts, B-2 pts, C-4 pts, D-2 pts, E-2 pts, F-2 pts, G-4 pts)</t>
    </r>
  </si>
  <si>
    <t>32) 4 pts. (1 pt. bold, 3 pts. answer)</t>
  </si>
  <si>
    <t>33) 6 pts. (3 pts. bold, 3 pts. answer)</t>
  </si>
  <si>
    <t>34) 6 pts (3 pts bold, 3 pts answer)</t>
  </si>
  <si>
    <t>35) 8 pts (3 pts bold, answer 5 pts)</t>
  </si>
  <si>
    <t>36) 9 pts (3 pts bold 6 pts answer)</t>
  </si>
  <si>
    <t>37) 9 pts (4 pts bold, 5 pts answer)</t>
  </si>
  <si>
    <t>38) 9 pts (bold 1 and 3-2pts, and bold 2 and 4-1 pt, 3 pts answer)</t>
  </si>
  <si>
    <t>39) 6 pts (2 pts bold, 4 pts answer)</t>
  </si>
  <si>
    <t>40) 8 pts (5 pts bold, 3 pts answer)</t>
  </si>
  <si>
    <t xml:space="preserve"> </t>
  </si>
  <si>
    <t>41) 9 pts (bold #4, 2pts, 1 pt all other bolds, 3 pts answer)</t>
  </si>
  <si>
    <t>42) 5 pts (3 pts bold, 2 pts answer)</t>
  </si>
  <si>
    <t>43) 9 pts (5 pts bold, 4 pts answer)</t>
  </si>
  <si>
    <t>44) 7 pts (2 pts bold 1, 1 pt for bold 2, 4 pts answer)</t>
  </si>
  <si>
    <t>45) 6 pts (3 pts bold, 3 pts answer)</t>
  </si>
  <si>
    <t>46) 7 pts ( 3 pts bold, 4 pts answer)</t>
  </si>
  <si>
    <t>47) 6 pts (1 pt bold, 5 pts answer)</t>
  </si>
  <si>
    <t>48) 6 pts (bold 1 is 2 pts, bold 2 is 1 pt, 3 pts answer)</t>
  </si>
  <si>
    <t>49) 6 pts (3 pts bold, 3 pts answer)</t>
  </si>
  <si>
    <t>50) 6 pts (3 pts bold, 3 pts answer)</t>
  </si>
  <si>
    <t>TOTAL QUESTIONS POINTS GEN. KNOW (334 pts)</t>
  </si>
  <si>
    <t>TOTAL QUESTION POINTS (375 pts)</t>
  </si>
  <si>
    <t>Hunt TOTALS</t>
  </si>
  <si>
    <t>Bring-In Totals</t>
  </si>
  <si>
    <t>GRAND TOTALS</t>
  </si>
  <si>
    <t>2nd</t>
  </si>
  <si>
    <t>3rd</t>
  </si>
  <si>
    <t>1st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</si>
</sst>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b/>
      <sz val="11.0"/>
      <color theme="1"/>
      <name val="Calibri"/>
    </font>
    <font>
      <sz val="11.0"/>
      <color theme="1"/>
      <name val="Calibri"/>
    </font>
    <font/>
    <font>
      <sz val="11.0"/>
      <color theme="1"/>
      <name val="Arial"/>
    </font>
    <font>
      <sz val="11.0"/>
      <color rgb="FF000000"/>
      <name val="Calibri"/>
    </font>
    <font>
      <b/>
      <sz val="11.0"/>
      <color rgb="FFDEEAF6"/>
      <name val="Calibri"/>
    </font>
    <font>
      <sz val="11.0"/>
      <color rgb="FFDEEAF6"/>
      <name val="Calibri"/>
    </font>
    <font>
      <sz val="11.0"/>
      <color rgb="FFDEEAF6"/>
      <name val="Arial"/>
    </font>
  </fonts>
  <fills count="9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BFBFBF"/>
        <bgColor rgb="FFBFBFBF"/>
      </patternFill>
    </fill>
    <fill>
      <patternFill patternType="solid">
        <fgColor rgb="FFFF9CD6"/>
        <bgColor rgb="FFFF9CD6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4B083"/>
        <bgColor rgb="FFF4B083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Font="1"/>
    <xf borderId="2" fillId="3" fontId="1" numFmtId="0" xfId="0" applyAlignment="1" applyBorder="1" applyFill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1" fillId="0" fontId="2" numFmtId="0" xfId="0" applyBorder="1" applyFont="1"/>
    <xf borderId="1" fillId="4" fontId="2" numFmtId="0" xfId="0" applyBorder="1" applyFill="1" applyFont="1"/>
    <xf borderId="5" fillId="4" fontId="2" numFmtId="0" xfId="0" applyBorder="1" applyFont="1"/>
    <xf borderId="5" fillId="4" fontId="4" numFmtId="0" xfId="0" applyBorder="1" applyFont="1"/>
    <xf borderId="1" fillId="5" fontId="1" numFmtId="0" xfId="0" applyBorder="1" applyFill="1" applyFont="1"/>
    <xf borderId="1" fillId="5" fontId="2" numFmtId="0" xfId="0" applyBorder="1" applyFont="1"/>
    <xf borderId="6" fillId="4" fontId="2" numFmtId="0" xfId="0" applyBorder="1" applyFont="1"/>
    <xf borderId="7" fillId="4" fontId="2" numFmtId="0" xfId="0" applyBorder="1" applyFont="1"/>
    <xf borderId="2" fillId="0" fontId="2" numFmtId="0" xfId="0" applyBorder="1" applyFont="1"/>
    <xf borderId="4" fillId="0" fontId="2" numFmtId="0" xfId="0" applyBorder="1" applyFont="1"/>
    <xf borderId="8" fillId="4" fontId="2" numFmtId="0" xfId="0" applyBorder="1" applyFont="1"/>
    <xf borderId="1" fillId="4" fontId="2" numFmtId="0" xfId="0" applyAlignment="1" applyBorder="1" applyFont="1">
      <alignment readingOrder="0"/>
    </xf>
    <xf borderId="1" fillId="0" fontId="5" numFmtId="0" xfId="0" applyAlignment="1" applyBorder="1" applyFont="1">
      <alignment shrinkToFit="0" wrapText="1"/>
    </xf>
    <xf borderId="1" fillId="6" fontId="2" numFmtId="0" xfId="0" applyBorder="1" applyFill="1" applyFont="1"/>
    <xf borderId="5" fillId="6" fontId="2" numFmtId="0" xfId="0" applyBorder="1" applyFont="1"/>
    <xf borderId="5" fillId="6" fontId="4" numFmtId="0" xfId="0" applyBorder="1" applyFont="1"/>
    <xf borderId="1" fillId="7" fontId="2" numFmtId="0" xfId="0" applyBorder="1" applyFill="1" applyFont="1"/>
    <xf borderId="5" fillId="7" fontId="2" numFmtId="0" xfId="0" applyBorder="1" applyFont="1"/>
    <xf borderId="5" fillId="7" fontId="4" numFmtId="0" xfId="0" applyBorder="1" applyFont="1"/>
    <xf borderId="0" fillId="0" fontId="4" numFmtId="0" xfId="0" applyFont="1"/>
    <xf borderId="1" fillId="0" fontId="1" numFmtId="0" xfId="0" applyBorder="1" applyFont="1"/>
    <xf borderId="1" fillId="8" fontId="6" numFmtId="0" xfId="0" applyBorder="1" applyFill="1" applyFont="1"/>
    <xf borderId="1" fillId="8" fontId="1" numFmtId="0" xfId="0" applyBorder="1" applyFont="1"/>
    <xf borderId="0" fillId="0" fontId="7" numFmtId="0" xfId="0" applyFont="1"/>
    <xf borderId="0" fillId="0" fontId="8" numFmtId="0" xfId="0" applyFont="1"/>
    <xf borderId="1" fillId="2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0.75"/>
    <col customWidth="1" min="2" max="2" width="7.0"/>
    <col customWidth="1" min="3" max="3" width="8.63"/>
    <col customWidth="1" min="4" max="4" width="9.38"/>
    <col customWidth="1" min="5" max="5" width="9.13"/>
    <col customWidth="1" min="6" max="6" width="9.25"/>
    <col customWidth="1" min="7" max="7" width="7.63"/>
    <col customWidth="1" min="8" max="8" width="6.5"/>
    <col customWidth="1" min="9" max="9" width="9.5"/>
    <col customWidth="1" min="10" max="10" width="7.25"/>
    <col customWidth="1" min="11" max="11" width="9.75"/>
    <col customWidth="1" min="12" max="25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4.25" customHeight="1">
      <c r="A2" s="3" t="s">
        <v>11</v>
      </c>
      <c r="B2" s="4"/>
      <c r="C2" s="4"/>
      <c r="D2" s="4"/>
      <c r="E2" s="4"/>
      <c r="F2" s="4"/>
      <c r="G2" s="4"/>
      <c r="H2" s="4"/>
      <c r="I2" s="4"/>
      <c r="J2" s="4"/>
      <c r="K2" s="5"/>
      <c r="L2" s="2" t="s">
        <v>12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4.25" customHeight="1">
      <c r="A3" s="6" t="s">
        <v>13</v>
      </c>
      <c r="B3" s="6">
        <v>3.0</v>
      </c>
      <c r="C3" s="6">
        <v>3.0</v>
      </c>
      <c r="D3" s="6">
        <v>1.0</v>
      </c>
      <c r="E3" s="6">
        <v>3.0</v>
      </c>
      <c r="F3" s="6">
        <v>3.0</v>
      </c>
      <c r="G3" s="6">
        <v>3.0</v>
      </c>
      <c r="H3" s="6">
        <v>3.0</v>
      </c>
      <c r="I3" s="6">
        <v>0.0</v>
      </c>
      <c r="J3" s="6">
        <v>3.0</v>
      </c>
      <c r="K3" s="6">
        <v>3.0</v>
      </c>
      <c r="L3" s="2"/>
      <c r="M3" s="6" t="s">
        <v>13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4.25" customHeight="1">
      <c r="A4" s="7" t="s">
        <v>14</v>
      </c>
      <c r="B4" s="7">
        <v>3.0</v>
      </c>
      <c r="C4" s="7">
        <v>2.0</v>
      </c>
      <c r="D4" s="7">
        <v>3.0</v>
      </c>
      <c r="E4" s="7">
        <v>0.0</v>
      </c>
      <c r="F4" s="7">
        <v>0.0</v>
      </c>
      <c r="G4" s="7">
        <v>3.0</v>
      </c>
      <c r="H4" s="7">
        <v>3.0</v>
      </c>
      <c r="I4" s="7">
        <v>2.0</v>
      </c>
      <c r="J4" s="7">
        <v>0.0</v>
      </c>
      <c r="K4" s="7">
        <v>1.0</v>
      </c>
      <c r="L4" s="8"/>
      <c r="M4" s="7" t="s">
        <v>14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</row>
    <row r="5" ht="14.25" customHeight="1">
      <c r="A5" s="6" t="s">
        <v>15</v>
      </c>
      <c r="B5" s="6">
        <v>4.0</v>
      </c>
      <c r="C5" s="6">
        <v>0.0</v>
      </c>
      <c r="D5" s="6">
        <v>0.0</v>
      </c>
      <c r="E5" s="6">
        <v>4.0</v>
      </c>
      <c r="F5" s="6">
        <v>4.0</v>
      </c>
      <c r="G5" s="6">
        <v>0.0</v>
      </c>
      <c r="H5" s="6">
        <v>4.0</v>
      </c>
      <c r="I5" s="6">
        <v>4.0</v>
      </c>
      <c r="J5" s="6">
        <v>4.0</v>
      </c>
      <c r="K5" s="6">
        <v>4.0</v>
      </c>
      <c r="L5" s="2"/>
      <c r="M5" s="6" t="s">
        <v>15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14.25" customHeight="1">
      <c r="A6" s="6" t="s">
        <v>16</v>
      </c>
      <c r="B6" s="6">
        <v>3.0</v>
      </c>
      <c r="C6" s="6">
        <v>3.0</v>
      </c>
      <c r="D6" s="6">
        <v>0.0</v>
      </c>
      <c r="E6" s="6">
        <v>3.0</v>
      </c>
      <c r="F6" s="6">
        <v>3.0</v>
      </c>
      <c r="G6" s="6">
        <v>3.0</v>
      </c>
      <c r="H6" s="6">
        <v>3.0</v>
      </c>
      <c r="I6" s="6">
        <v>3.0</v>
      </c>
      <c r="J6" s="6">
        <v>3.0</v>
      </c>
      <c r="K6" s="6">
        <v>3.0</v>
      </c>
      <c r="L6" s="2"/>
      <c r="M6" s="6" t="s">
        <v>16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14.25" customHeight="1">
      <c r="A7" s="6" t="s">
        <v>17</v>
      </c>
      <c r="B7" s="6">
        <v>3.0</v>
      </c>
      <c r="C7" s="6">
        <v>3.0</v>
      </c>
      <c r="D7" s="6">
        <v>3.0</v>
      </c>
      <c r="E7" s="6">
        <v>3.0</v>
      </c>
      <c r="F7" s="6">
        <v>3.0</v>
      </c>
      <c r="G7" s="6">
        <v>3.0</v>
      </c>
      <c r="H7" s="6">
        <v>3.0</v>
      </c>
      <c r="I7" s="6">
        <v>3.0</v>
      </c>
      <c r="J7" s="6">
        <v>3.0</v>
      </c>
      <c r="K7" s="6">
        <v>3.0</v>
      </c>
      <c r="L7" s="2"/>
      <c r="M7" s="6" t="s">
        <v>17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14.25" customHeight="1">
      <c r="A8" s="6" t="s">
        <v>18</v>
      </c>
      <c r="B8" s="6">
        <v>4.0</v>
      </c>
      <c r="C8" s="6">
        <v>4.0</v>
      </c>
      <c r="D8" s="6">
        <v>4.0</v>
      </c>
      <c r="E8" s="6">
        <v>4.0</v>
      </c>
      <c r="F8" s="6">
        <v>4.0</v>
      </c>
      <c r="G8" s="6">
        <v>4.0</v>
      </c>
      <c r="H8" s="6">
        <v>4.0</v>
      </c>
      <c r="I8" s="6">
        <v>4.0</v>
      </c>
      <c r="J8" s="6">
        <v>4.0</v>
      </c>
      <c r="K8" s="6">
        <v>4.0</v>
      </c>
      <c r="L8" s="2"/>
      <c r="M8" s="6" t="s">
        <v>18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14.25" customHeight="1">
      <c r="A9" s="6" t="s">
        <v>19</v>
      </c>
      <c r="B9" s="6">
        <v>2.0</v>
      </c>
      <c r="C9" s="6">
        <v>2.0</v>
      </c>
      <c r="D9" s="6">
        <v>0.0</v>
      </c>
      <c r="E9" s="6">
        <v>2.0</v>
      </c>
      <c r="F9" s="6">
        <v>2.0</v>
      </c>
      <c r="G9" s="6">
        <v>2.0</v>
      </c>
      <c r="H9" s="6">
        <v>2.0</v>
      </c>
      <c r="I9" s="6">
        <v>2.0</v>
      </c>
      <c r="J9" s="6">
        <v>2.0</v>
      </c>
      <c r="K9" s="6">
        <v>2.0</v>
      </c>
      <c r="L9" s="2"/>
      <c r="M9" s="6" t="s">
        <v>19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14.25" customHeight="1">
      <c r="A10" s="6" t="s">
        <v>20</v>
      </c>
      <c r="B10" s="6">
        <v>2.0</v>
      </c>
      <c r="C10" s="6">
        <v>2.0</v>
      </c>
      <c r="D10" s="6">
        <v>2.0</v>
      </c>
      <c r="E10" s="6">
        <v>2.0</v>
      </c>
      <c r="F10" s="6">
        <v>2.0</v>
      </c>
      <c r="G10" s="6">
        <v>2.0</v>
      </c>
      <c r="H10" s="6">
        <v>2.0</v>
      </c>
      <c r="I10" s="6">
        <v>2.0</v>
      </c>
      <c r="J10" s="6">
        <v>2.0</v>
      </c>
      <c r="K10" s="6">
        <v>2.0</v>
      </c>
      <c r="L10" s="2"/>
      <c r="M10" s="6" t="s">
        <v>20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14.25" customHeight="1">
      <c r="A11" s="6" t="s">
        <v>21</v>
      </c>
      <c r="B11" s="6">
        <v>3.0</v>
      </c>
      <c r="C11" s="6">
        <v>3.0</v>
      </c>
      <c r="D11" s="6">
        <v>0.0</v>
      </c>
      <c r="E11" s="6">
        <v>3.0</v>
      </c>
      <c r="F11" s="6">
        <v>3.0</v>
      </c>
      <c r="G11" s="6">
        <v>3.0</v>
      </c>
      <c r="H11" s="6">
        <v>3.0</v>
      </c>
      <c r="I11" s="6">
        <v>3.0</v>
      </c>
      <c r="J11" s="6">
        <v>3.0</v>
      </c>
      <c r="K11" s="6">
        <v>3.0</v>
      </c>
      <c r="L11" s="2"/>
      <c r="M11" s="6" t="s">
        <v>21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14.25" customHeight="1">
      <c r="A12" s="6" t="s">
        <v>22</v>
      </c>
      <c r="B12" s="6">
        <v>2.0</v>
      </c>
      <c r="C12" s="6">
        <v>2.0</v>
      </c>
      <c r="D12" s="6">
        <v>2.0</v>
      </c>
      <c r="E12" s="6">
        <v>2.0</v>
      </c>
      <c r="F12" s="6">
        <v>2.0</v>
      </c>
      <c r="G12" s="6">
        <v>2.0</v>
      </c>
      <c r="H12" s="6">
        <v>2.0</v>
      </c>
      <c r="I12" s="6">
        <v>2.0</v>
      </c>
      <c r="J12" s="6">
        <v>2.0</v>
      </c>
      <c r="K12" s="6">
        <v>2.0</v>
      </c>
      <c r="L12" s="2"/>
      <c r="M12" s="6" t="s">
        <v>22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4.25" customHeight="1">
      <c r="A13" s="6" t="s">
        <v>23</v>
      </c>
      <c r="B13" s="6">
        <v>2.0</v>
      </c>
      <c r="C13" s="6">
        <v>2.0</v>
      </c>
      <c r="D13" s="6">
        <v>2.0</v>
      </c>
      <c r="E13" s="6">
        <v>2.0</v>
      </c>
      <c r="F13" s="6">
        <v>2.0</v>
      </c>
      <c r="G13" s="6">
        <v>2.0</v>
      </c>
      <c r="H13" s="6">
        <v>2.0</v>
      </c>
      <c r="I13" s="6">
        <v>2.0</v>
      </c>
      <c r="J13" s="6">
        <v>2.0</v>
      </c>
      <c r="K13" s="6">
        <v>2.0</v>
      </c>
      <c r="L13" s="2"/>
      <c r="M13" s="6" t="s">
        <v>23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4.25" customHeight="1">
      <c r="A14" s="7" t="s">
        <v>24</v>
      </c>
      <c r="B14" s="7">
        <v>1.0</v>
      </c>
      <c r="C14" s="7">
        <v>0.0</v>
      </c>
      <c r="D14" s="7">
        <v>1.0</v>
      </c>
      <c r="E14" s="7">
        <v>1.0</v>
      </c>
      <c r="F14" s="7">
        <v>1.0</v>
      </c>
      <c r="G14" s="7">
        <v>4.0</v>
      </c>
      <c r="H14" s="7">
        <v>3.0</v>
      </c>
      <c r="I14" s="7">
        <v>4.0</v>
      </c>
      <c r="J14" s="7">
        <v>0.0</v>
      </c>
      <c r="K14" s="7">
        <v>3.0</v>
      </c>
      <c r="L14" s="8"/>
      <c r="M14" s="7" t="s">
        <v>24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  <c r="AA14" s="9"/>
    </row>
    <row r="15" ht="14.25" customHeight="1">
      <c r="A15" s="6" t="s">
        <v>25</v>
      </c>
      <c r="B15" s="6">
        <v>3.0</v>
      </c>
      <c r="C15" s="6">
        <v>3.0</v>
      </c>
      <c r="D15" s="6">
        <v>3.0</v>
      </c>
      <c r="E15" s="6">
        <v>3.0</v>
      </c>
      <c r="F15" s="6">
        <v>3.0</v>
      </c>
      <c r="G15" s="6">
        <v>3.0</v>
      </c>
      <c r="H15" s="6">
        <v>3.0</v>
      </c>
      <c r="I15" s="6">
        <v>3.0</v>
      </c>
      <c r="J15" s="6">
        <v>3.0</v>
      </c>
      <c r="K15" s="6">
        <v>3.0</v>
      </c>
      <c r="L15" s="2"/>
      <c r="M15" s="6" t="s">
        <v>25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4.25" customHeight="1">
      <c r="A16" s="6" t="s">
        <v>26</v>
      </c>
      <c r="B16" s="6">
        <v>3.0</v>
      </c>
      <c r="C16" s="6">
        <v>3.0</v>
      </c>
      <c r="D16" s="6">
        <v>2.0</v>
      </c>
      <c r="E16" s="6">
        <v>3.0</v>
      </c>
      <c r="F16" s="6">
        <v>3.0</v>
      </c>
      <c r="G16" s="6">
        <v>3.0</v>
      </c>
      <c r="H16" s="6">
        <v>3.0</v>
      </c>
      <c r="I16" s="6">
        <v>3.0</v>
      </c>
      <c r="J16" s="6">
        <v>3.0</v>
      </c>
      <c r="K16" s="6">
        <v>3.0</v>
      </c>
      <c r="L16" s="2"/>
      <c r="M16" s="6" t="s">
        <v>26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4.25" customHeight="1">
      <c r="A17" s="10" t="s">
        <v>27</v>
      </c>
      <c r="B17" s="11">
        <f t="shared" ref="B17:K17" si="1">SUM(B3:B16)</f>
        <v>38</v>
      </c>
      <c r="C17" s="11">
        <f t="shared" si="1"/>
        <v>32</v>
      </c>
      <c r="D17" s="11">
        <f t="shared" si="1"/>
        <v>23</v>
      </c>
      <c r="E17" s="11">
        <f t="shared" si="1"/>
        <v>35</v>
      </c>
      <c r="F17" s="11">
        <f t="shared" si="1"/>
        <v>35</v>
      </c>
      <c r="G17" s="11">
        <f t="shared" si="1"/>
        <v>37</v>
      </c>
      <c r="H17" s="11">
        <f t="shared" si="1"/>
        <v>40</v>
      </c>
      <c r="I17" s="11">
        <f t="shared" si="1"/>
        <v>37</v>
      </c>
      <c r="J17" s="11">
        <f t="shared" si="1"/>
        <v>34</v>
      </c>
      <c r="K17" s="11">
        <f t="shared" si="1"/>
        <v>38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4.25" customHeight="1">
      <c r="A18" s="1" t="s">
        <v>0</v>
      </c>
      <c r="B18" s="1" t="s">
        <v>1</v>
      </c>
      <c r="C18" s="1" t="s">
        <v>28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4.25" customHeight="1">
      <c r="A19" s="3" t="s">
        <v>29</v>
      </c>
      <c r="B19" s="4"/>
      <c r="C19" s="4"/>
      <c r="D19" s="4"/>
      <c r="E19" s="4"/>
      <c r="F19" s="4"/>
      <c r="G19" s="4"/>
      <c r="H19" s="4"/>
      <c r="I19" s="4"/>
      <c r="J19" s="4"/>
      <c r="K19" s="5"/>
      <c r="L19" s="2" t="s">
        <v>12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4.25" customHeight="1">
      <c r="A20" s="7" t="s">
        <v>30</v>
      </c>
      <c r="B20" s="7">
        <v>1.0</v>
      </c>
      <c r="C20" s="7">
        <v>4.0</v>
      </c>
      <c r="D20" s="12">
        <v>1.0</v>
      </c>
      <c r="E20" s="7">
        <v>3.0</v>
      </c>
      <c r="F20" s="7">
        <v>3.0</v>
      </c>
      <c r="G20" s="7">
        <v>1.0</v>
      </c>
      <c r="H20" s="7">
        <v>4.0</v>
      </c>
      <c r="I20" s="13">
        <v>0.0</v>
      </c>
      <c r="J20" s="7">
        <v>0.0</v>
      </c>
      <c r="K20" s="7">
        <v>3.0</v>
      </c>
      <c r="L20" s="8"/>
      <c r="M20" s="7" t="s">
        <v>30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9"/>
      <c r="AA20" s="9"/>
    </row>
    <row r="21" ht="14.25" customHeight="1">
      <c r="A21" s="7" t="s">
        <v>31</v>
      </c>
      <c r="B21" s="7">
        <v>4.0</v>
      </c>
      <c r="C21" s="7">
        <v>6.0</v>
      </c>
      <c r="D21" s="12">
        <v>0.0</v>
      </c>
      <c r="E21" s="7">
        <v>2.0</v>
      </c>
      <c r="F21" s="7">
        <v>7.0</v>
      </c>
      <c r="G21" s="7">
        <v>7.0</v>
      </c>
      <c r="H21" s="7">
        <v>7.0</v>
      </c>
      <c r="I21" s="13">
        <v>2.0</v>
      </c>
      <c r="J21" s="7">
        <v>5.0</v>
      </c>
      <c r="K21" s="7">
        <v>7.0</v>
      </c>
      <c r="L21" s="8"/>
      <c r="M21" s="7" t="s">
        <v>31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9"/>
      <c r="AA21" s="9"/>
    </row>
    <row r="22" ht="14.25" customHeight="1">
      <c r="A22" s="6" t="s">
        <v>32</v>
      </c>
      <c r="B22" s="6">
        <v>6.0</v>
      </c>
      <c r="C22" s="6">
        <v>0.0</v>
      </c>
      <c r="D22" s="14">
        <v>0.0</v>
      </c>
      <c r="E22" s="6">
        <v>0.0</v>
      </c>
      <c r="F22" s="6">
        <v>6.0</v>
      </c>
      <c r="G22" s="6">
        <v>0.0</v>
      </c>
      <c r="H22" s="6">
        <v>5.0</v>
      </c>
      <c r="I22" s="15">
        <v>0.0</v>
      </c>
      <c r="J22" s="6">
        <v>2.0</v>
      </c>
      <c r="K22" s="6">
        <v>0.0</v>
      </c>
      <c r="L22" s="2"/>
      <c r="M22" s="6" t="s">
        <v>32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4.25" customHeight="1">
      <c r="A23" s="7" t="s">
        <v>33</v>
      </c>
      <c r="B23" s="7">
        <v>3.0</v>
      </c>
      <c r="C23" s="7">
        <v>0.0</v>
      </c>
      <c r="D23" s="12">
        <v>0.0</v>
      </c>
      <c r="E23" s="7">
        <v>0.0</v>
      </c>
      <c r="F23" s="7">
        <v>1.0</v>
      </c>
      <c r="G23" s="7">
        <v>0.0</v>
      </c>
      <c r="H23" s="7">
        <v>5.0</v>
      </c>
      <c r="I23" s="13">
        <v>0.0</v>
      </c>
      <c r="J23" s="7">
        <v>2.0</v>
      </c>
      <c r="K23" s="7">
        <v>0.0</v>
      </c>
      <c r="L23" s="8"/>
      <c r="M23" s="7" t="s">
        <v>33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9"/>
      <c r="AA23" s="9"/>
    </row>
    <row r="24" ht="14.25" customHeight="1">
      <c r="A24" s="7" t="s">
        <v>34</v>
      </c>
      <c r="B24" s="7">
        <v>3.0</v>
      </c>
      <c r="C24" s="7">
        <v>2.0</v>
      </c>
      <c r="D24" s="7">
        <v>0.0</v>
      </c>
      <c r="E24" s="16">
        <v>0.0</v>
      </c>
      <c r="F24" s="16">
        <v>4.0</v>
      </c>
      <c r="G24" s="16">
        <v>0.0</v>
      </c>
      <c r="H24" s="16">
        <v>4.0</v>
      </c>
      <c r="I24" s="7">
        <v>0.0</v>
      </c>
      <c r="J24" s="7">
        <v>2.0</v>
      </c>
      <c r="K24" s="7">
        <v>3.0</v>
      </c>
      <c r="L24" s="8"/>
      <c r="M24" s="7" t="s">
        <v>34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9"/>
      <c r="AA24" s="9"/>
    </row>
    <row r="25" ht="14.25" customHeight="1">
      <c r="A25" s="6" t="s">
        <v>35</v>
      </c>
      <c r="B25" s="6">
        <v>3.0</v>
      </c>
      <c r="C25" s="6">
        <v>7.0</v>
      </c>
      <c r="D25" s="6">
        <v>0.0</v>
      </c>
      <c r="E25" s="6">
        <v>3.0</v>
      </c>
      <c r="F25" s="6">
        <v>7.0</v>
      </c>
      <c r="G25" s="6">
        <v>3.0</v>
      </c>
      <c r="H25" s="6">
        <v>7.0</v>
      </c>
      <c r="I25" s="6">
        <v>4.0</v>
      </c>
      <c r="J25" s="6">
        <v>0.0</v>
      </c>
      <c r="K25" s="6">
        <v>3.0</v>
      </c>
      <c r="L25" s="2"/>
      <c r="M25" s="6" t="s">
        <v>35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4.25" customHeight="1">
      <c r="A26" s="7" t="s">
        <v>36</v>
      </c>
      <c r="B26" s="7">
        <v>2.0</v>
      </c>
      <c r="C26" s="7">
        <v>5.0</v>
      </c>
      <c r="D26" s="7">
        <v>0.0</v>
      </c>
      <c r="E26" s="7">
        <v>0.0</v>
      </c>
      <c r="F26" s="7">
        <v>6.0</v>
      </c>
      <c r="G26" s="7">
        <v>0.0</v>
      </c>
      <c r="H26" s="7">
        <v>4.0</v>
      </c>
      <c r="I26" s="7">
        <v>5.0</v>
      </c>
      <c r="J26" s="7">
        <v>5.0</v>
      </c>
      <c r="K26" s="7">
        <v>6.0</v>
      </c>
      <c r="L26" s="8"/>
      <c r="M26" s="7" t="s">
        <v>36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9"/>
      <c r="AA26" s="9"/>
    </row>
    <row r="27" ht="14.25" customHeight="1">
      <c r="A27" s="6" t="s">
        <v>37</v>
      </c>
      <c r="B27" s="6">
        <v>5.0</v>
      </c>
      <c r="C27" s="6">
        <v>5.0</v>
      </c>
      <c r="D27" s="6">
        <v>5.0</v>
      </c>
      <c r="E27" s="6">
        <v>5.0</v>
      </c>
      <c r="F27" s="6">
        <v>6.0</v>
      </c>
      <c r="G27" s="6">
        <v>5.0</v>
      </c>
      <c r="H27" s="6">
        <v>5.0</v>
      </c>
      <c r="I27" s="6">
        <v>4.0</v>
      </c>
      <c r="J27" s="6">
        <v>5.0</v>
      </c>
      <c r="K27" s="6">
        <v>4.0</v>
      </c>
      <c r="L27" s="2"/>
      <c r="M27" s="6" t="s">
        <v>38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4.25" customHeight="1">
      <c r="A28" s="7" t="s">
        <v>39</v>
      </c>
      <c r="B28" s="7">
        <v>5.0</v>
      </c>
      <c r="C28" s="7">
        <v>6.0</v>
      </c>
      <c r="D28" s="7">
        <v>2.0</v>
      </c>
      <c r="E28" s="7">
        <v>6.0</v>
      </c>
      <c r="F28" s="7">
        <v>6.0</v>
      </c>
      <c r="G28" s="7">
        <v>6.0</v>
      </c>
      <c r="H28" s="7">
        <v>6.0</v>
      </c>
      <c r="I28" s="7">
        <v>3.0</v>
      </c>
      <c r="J28" s="7">
        <v>2.0</v>
      </c>
      <c r="K28" s="7">
        <v>5.0</v>
      </c>
      <c r="L28" s="8"/>
      <c r="M28" s="7" t="s">
        <v>40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9"/>
      <c r="AA28" s="9"/>
    </row>
    <row r="29" ht="14.25" customHeight="1">
      <c r="A29" s="6" t="s">
        <v>41</v>
      </c>
      <c r="B29" s="6">
        <v>7.0</v>
      </c>
      <c r="C29" s="6">
        <v>7.0</v>
      </c>
      <c r="D29" s="6">
        <v>0.0</v>
      </c>
      <c r="E29" s="6">
        <v>7.0</v>
      </c>
      <c r="F29" s="6">
        <v>2.0</v>
      </c>
      <c r="G29" s="6">
        <v>7.0</v>
      </c>
      <c r="H29" s="6">
        <v>7.0</v>
      </c>
      <c r="I29" s="6">
        <v>7.0</v>
      </c>
      <c r="J29" s="6">
        <v>4.0</v>
      </c>
      <c r="K29" s="6">
        <v>7.0</v>
      </c>
      <c r="L29" s="2"/>
      <c r="M29" s="6" t="s">
        <v>41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4.25" customHeight="1">
      <c r="A30" s="6" t="s">
        <v>42</v>
      </c>
      <c r="B30" s="6">
        <v>1.0</v>
      </c>
      <c r="C30" s="6">
        <v>0.0</v>
      </c>
      <c r="D30" s="6">
        <v>0.0</v>
      </c>
      <c r="E30" s="6">
        <v>7.0</v>
      </c>
      <c r="F30" s="6">
        <v>3.0</v>
      </c>
      <c r="G30" s="6">
        <v>0.0</v>
      </c>
      <c r="H30" s="6">
        <v>4.0</v>
      </c>
      <c r="I30" s="6">
        <v>0.0</v>
      </c>
      <c r="J30" s="6">
        <v>4.0</v>
      </c>
      <c r="K30" s="6">
        <v>4.0</v>
      </c>
      <c r="L30" s="2"/>
      <c r="M30" s="6" t="s">
        <v>42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4.25" customHeight="1">
      <c r="A31" s="6" t="s">
        <v>43</v>
      </c>
      <c r="B31" s="6">
        <v>1.0</v>
      </c>
      <c r="C31" s="6">
        <v>0.0</v>
      </c>
      <c r="D31" s="6">
        <v>0.0</v>
      </c>
      <c r="E31" s="6">
        <v>0.0</v>
      </c>
      <c r="F31" s="6">
        <v>6.0</v>
      </c>
      <c r="G31" s="6">
        <v>6.0</v>
      </c>
      <c r="H31" s="6">
        <v>6.0</v>
      </c>
      <c r="I31" s="6">
        <v>5.0</v>
      </c>
      <c r="J31" s="6">
        <v>0.0</v>
      </c>
      <c r="K31" s="6">
        <v>6.0</v>
      </c>
      <c r="L31" s="2"/>
      <c r="M31" s="6" t="s">
        <v>43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4.25" customHeight="1">
      <c r="A32" s="6" t="s">
        <v>44</v>
      </c>
      <c r="B32" s="6">
        <v>3.0</v>
      </c>
      <c r="C32" s="6">
        <v>0.0</v>
      </c>
      <c r="D32" s="6">
        <v>5.0</v>
      </c>
      <c r="E32" s="6">
        <v>0.0</v>
      </c>
      <c r="F32" s="6">
        <v>3.0</v>
      </c>
      <c r="G32" s="6">
        <v>0.0</v>
      </c>
      <c r="H32" s="6">
        <v>6.0</v>
      </c>
      <c r="I32" s="6">
        <v>2.0</v>
      </c>
      <c r="J32" s="6">
        <v>3.0</v>
      </c>
      <c r="K32" s="6">
        <v>1.0</v>
      </c>
      <c r="L32" s="2"/>
      <c r="M32" s="6" t="s">
        <v>44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4.25" customHeight="1">
      <c r="A33" s="7" t="s">
        <v>45</v>
      </c>
      <c r="B33" s="7">
        <v>5.0</v>
      </c>
      <c r="C33" s="7">
        <v>1.0</v>
      </c>
      <c r="D33" s="7">
        <v>2.0</v>
      </c>
      <c r="E33" s="7">
        <v>0.0</v>
      </c>
      <c r="F33" s="7">
        <v>2.0</v>
      </c>
      <c r="G33" s="7">
        <v>5.0</v>
      </c>
      <c r="H33" s="7">
        <v>5.0</v>
      </c>
      <c r="I33" s="7">
        <v>3.0</v>
      </c>
      <c r="J33" s="7">
        <v>2.0</v>
      </c>
      <c r="K33" s="7">
        <v>4.0</v>
      </c>
      <c r="L33" s="8"/>
      <c r="M33" s="7" t="s">
        <v>45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  <c r="AA33" s="9"/>
    </row>
    <row r="34" ht="14.25" customHeight="1">
      <c r="A34" s="7" t="s">
        <v>46</v>
      </c>
      <c r="B34" s="7">
        <v>6.0</v>
      </c>
      <c r="C34" s="7">
        <v>0.0</v>
      </c>
      <c r="D34" s="7">
        <v>2.0</v>
      </c>
      <c r="E34" s="7">
        <v>6.0</v>
      </c>
      <c r="F34" s="7">
        <v>6.0</v>
      </c>
      <c r="G34" s="7">
        <v>3.0</v>
      </c>
      <c r="H34" s="7">
        <v>7.0</v>
      </c>
      <c r="I34" s="17">
        <v>6.0</v>
      </c>
      <c r="J34" s="7">
        <v>1.0</v>
      </c>
      <c r="K34" s="7">
        <v>7.0</v>
      </c>
      <c r="L34" s="8"/>
      <c r="M34" s="7" t="s">
        <v>46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9"/>
      <c r="AA34" s="9"/>
    </row>
    <row r="35" ht="14.25" customHeight="1">
      <c r="A35" s="6" t="s">
        <v>47</v>
      </c>
      <c r="B35" s="6">
        <v>5.0</v>
      </c>
      <c r="C35" s="6">
        <v>0.0</v>
      </c>
      <c r="D35" s="6">
        <v>0.0</v>
      </c>
      <c r="E35" s="6">
        <v>5.0</v>
      </c>
      <c r="F35" s="6">
        <v>4.0</v>
      </c>
      <c r="G35" s="6">
        <v>0.0</v>
      </c>
      <c r="H35" s="6">
        <v>5.0</v>
      </c>
      <c r="I35" s="6">
        <v>4.0</v>
      </c>
      <c r="J35" s="6">
        <v>4.0</v>
      </c>
      <c r="K35" s="6">
        <v>4.0</v>
      </c>
      <c r="L35" s="2"/>
      <c r="M35" s="6" t="s">
        <v>47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4.25" customHeight="1">
      <c r="A36" s="6" t="s">
        <v>48</v>
      </c>
      <c r="B36" s="6">
        <v>6.0</v>
      </c>
      <c r="C36" s="6">
        <v>0.0</v>
      </c>
      <c r="D36" s="6">
        <v>0.0</v>
      </c>
      <c r="E36" s="6">
        <v>2.0</v>
      </c>
      <c r="F36" s="6">
        <v>6.0</v>
      </c>
      <c r="G36" s="6">
        <v>6.0</v>
      </c>
      <c r="H36" s="6">
        <v>7.0</v>
      </c>
      <c r="I36" s="6">
        <v>0.0</v>
      </c>
      <c r="J36" s="6">
        <v>7.0</v>
      </c>
      <c r="K36" s="6">
        <v>0.0</v>
      </c>
      <c r="L36" s="2"/>
      <c r="M36" s="6" t="s">
        <v>48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4.25" customHeight="1">
      <c r="A37" s="6" t="s">
        <v>49</v>
      </c>
      <c r="B37" s="6">
        <v>5.0</v>
      </c>
      <c r="C37" s="6">
        <v>5.0</v>
      </c>
      <c r="D37" s="6">
        <v>0.0</v>
      </c>
      <c r="E37" s="6">
        <v>2.0</v>
      </c>
      <c r="F37" s="6">
        <v>5.0</v>
      </c>
      <c r="G37" s="6">
        <v>5.0</v>
      </c>
      <c r="H37" s="6">
        <v>5.0</v>
      </c>
      <c r="I37" s="6">
        <v>0.0</v>
      </c>
      <c r="J37" s="6">
        <v>0.0</v>
      </c>
      <c r="K37" s="6">
        <v>0.0</v>
      </c>
      <c r="L37" s="2"/>
      <c r="M37" s="6" t="s">
        <v>49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4.25" customHeight="1">
      <c r="A38" s="6" t="s">
        <v>50</v>
      </c>
      <c r="B38" s="6">
        <v>5.0</v>
      </c>
      <c r="C38" s="6">
        <v>4.0</v>
      </c>
      <c r="D38" s="6">
        <v>5.0</v>
      </c>
      <c r="E38" s="6">
        <v>0.0</v>
      </c>
      <c r="F38" s="6">
        <v>5.0</v>
      </c>
      <c r="G38" s="6">
        <v>5.0</v>
      </c>
      <c r="H38" s="6">
        <v>1.0</v>
      </c>
      <c r="I38" s="6">
        <v>0.0</v>
      </c>
      <c r="J38" s="6">
        <v>0.0</v>
      </c>
      <c r="K38" s="6">
        <v>5.0</v>
      </c>
      <c r="L38" s="2"/>
      <c r="M38" s="6" t="s">
        <v>50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4.25" customHeight="1">
      <c r="A39" s="6" t="s">
        <v>51</v>
      </c>
      <c r="B39" s="6">
        <v>9.0</v>
      </c>
      <c r="C39" s="6">
        <v>9.0</v>
      </c>
      <c r="D39" s="6">
        <v>9.0</v>
      </c>
      <c r="E39" s="6">
        <v>9.0</v>
      </c>
      <c r="F39" s="6">
        <v>9.0</v>
      </c>
      <c r="G39" s="6">
        <v>9.0</v>
      </c>
      <c r="H39" s="6">
        <v>9.0</v>
      </c>
      <c r="I39" s="6">
        <v>9.0</v>
      </c>
      <c r="J39" s="6">
        <v>9.0</v>
      </c>
      <c r="K39" s="6">
        <v>8.0</v>
      </c>
      <c r="L39" s="2"/>
      <c r="M39" s="6" t="s">
        <v>51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4.25" customHeight="1">
      <c r="A40" s="6" t="s">
        <v>52</v>
      </c>
      <c r="B40" s="6">
        <v>7.0</v>
      </c>
      <c r="C40" s="6">
        <v>4.0</v>
      </c>
      <c r="D40" s="6">
        <v>0.0</v>
      </c>
      <c r="E40" s="6">
        <v>6.0</v>
      </c>
      <c r="F40" s="6">
        <v>0.0</v>
      </c>
      <c r="G40" s="6">
        <v>4.0</v>
      </c>
      <c r="H40" s="6">
        <v>7.0</v>
      </c>
      <c r="I40" s="6">
        <v>1.0</v>
      </c>
      <c r="J40" s="6">
        <v>0.0</v>
      </c>
      <c r="K40" s="6">
        <v>7.0</v>
      </c>
      <c r="L40" s="2"/>
      <c r="M40" s="6" t="s">
        <v>52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4.25" customHeight="1">
      <c r="A41" s="6" t="s">
        <v>53</v>
      </c>
      <c r="B41" s="6">
        <v>7.0</v>
      </c>
      <c r="C41" s="6">
        <v>7.0</v>
      </c>
      <c r="D41" s="6">
        <v>0.0</v>
      </c>
      <c r="E41" s="6">
        <v>7.0</v>
      </c>
      <c r="F41" s="6">
        <v>7.0</v>
      </c>
      <c r="G41" s="6">
        <v>7.0</v>
      </c>
      <c r="H41" s="6">
        <v>7.0</v>
      </c>
      <c r="I41" s="6">
        <v>0.0</v>
      </c>
      <c r="J41" s="6">
        <v>7.0</v>
      </c>
      <c r="K41" s="6">
        <v>2.0</v>
      </c>
      <c r="L41" s="2"/>
      <c r="M41" s="6" t="s">
        <v>53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4.25" customHeight="1">
      <c r="A42" s="6" t="s">
        <v>54</v>
      </c>
      <c r="B42" s="6">
        <v>6.0</v>
      </c>
      <c r="C42" s="6">
        <v>6.0</v>
      </c>
      <c r="D42" s="6">
        <v>1.0</v>
      </c>
      <c r="E42" s="6">
        <v>3.0</v>
      </c>
      <c r="F42" s="6">
        <v>5.0</v>
      </c>
      <c r="G42" s="6">
        <v>6.0</v>
      </c>
      <c r="H42" s="6">
        <v>6.0</v>
      </c>
      <c r="I42" s="6">
        <v>0.0</v>
      </c>
      <c r="J42" s="6">
        <v>0.0</v>
      </c>
      <c r="K42" s="6">
        <v>6.0</v>
      </c>
      <c r="L42" s="2"/>
      <c r="M42" s="6" t="s">
        <v>54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4.25" customHeight="1">
      <c r="A43" s="6" t="s">
        <v>55</v>
      </c>
      <c r="B43" s="6">
        <v>8.0</v>
      </c>
      <c r="C43" s="6">
        <v>8.0</v>
      </c>
      <c r="D43" s="6">
        <v>5.0</v>
      </c>
      <c r="E43" s="6">
        <v>8.0</v>
      </c>
      <c r="F43" s="6">
        <v>8.0</v>
      </c>
      <c r="G43" s="6">
        <v>8.0</v>
      </c>
      <c r="H43" s="6">
        <v>8.0</v>
      </c>
      <c r="I43" s="6">
        <v>8.0</v>
      </c>
      <c r="J43" s="6">
        <v>8.0</v>
      </c>
      <c r="K43" s="6">
        <v>8.0</v>
      </c>
      <c r="L43" s="2"/>
      <c r="M43" s="6" t="s">
        <v>55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4.25" customHeight="1">
      <c r="A44" s="7" t="s">
        <v>56</v>
      </c>
      <c r="B44" s="7">
        <v>6.0</v>
      </c>
      <c r="C44" s="7">
        <v>0.0</v>
      </c>
      <c r="D44" s="7">
        <v>0.0</v>
      </c>
      <c r="E44" s="7">
        <v>0.0</v>
      </c>
      <c r="F44" s="7">
        <v>6.0</v>
      </c>
      <c r="G44" s="7">
        <v>2.0</v>
      </c>
      <c r="H44" s="7">
        <v>5.0</v>
      </c>
      <c r="I44" s="7">
        <v>2.0</v>
      </c>
      <c r="J44" s="7">
        <v>5.0</v>
      </c>
      <c r="K44" s="7">
        <v>6.0</v>
      </c>
      <c r="L44" s="8"/>
      <c r="M44" s="7" t="s">
        <v>56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9"/>
      <c r="AA44" s="9"/>
    </row>
    <row r="45" ht="14.25" customHeight="1">
      <c r="A45" s="6" t="s">
        <v>57</v>
      </c>
      <c r="B45" s="6">
        <v>6.0</v>
      </c>
      <c r="C45" s="6">
        <v>1.0</v>
      </c>
      <c r="D45" s="6">
        <v>0.0</v>
      </c>
      <c r="E45" s="6">
        <v>0.0</v>
      </c>
      <c r="F45" s="6">
        <v>6.0</v>
      </c>
      <c r="G45" s="6">
        <v>0.0</v>
      </c>
      <c r="H45" s="6">
        <v>6.0</v>
      </c>
      <c r="I45" s="6">
        <v>6.0</v>
      </c>
      <c r="J45" s="6">
        <v>6.0</v>
      </c>
      <c r="K45" s="6">
        <v>0.0</v>
      </c>
      <c r="L45" s="2"/>
      <c r="M45" s="6" t="s">
        <v>57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4.25" customHeight="1">
      <c r="A46" s="6" t="s">
        <v>58</v>
      </c>
      <c r="B46" s="6">
        <v>4.0</v>
      </c>
      <c r="C46" s="6">
        <v>2.0</v>
      </c>
      <c r="D46" s="6">
        <v>0.0</v>
      </c>
      <c r="E46" s="6">
        <v>0.0</v>
      </c>
      <c r="F46" s="6">
        <v>2.0</v>
      </c>
      <c r="G46" s="6">
        <v>3.0</v>
      </c>
      <c r="H46" s="6">
        <v>4.0</v>
      </c>
      <c r="I46" s="6">
        <v>0.0</v>
      </c>
      <c r="J46" s="6">
        <v>4.0</v>
      </c>
      <c r="K46" s="6">
        <v>0.0</v>
      </c>
      <c r="L46" s="2"/>
      <c r="M46" s="6" t="s">
        <v>58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4.25" customHeight="1">
      <c r="A47" s="7" t="s">
        <v>59</v>
      </c>
      <c r="B47" s="7">
        <v>6.0</v>
      </c>
      <c r="C47" s="7">
        <v>5.0</v>
      </c>
      <c r="D47" s="7">
        <v>0.0</v>
      </c>
      <c r="E47" s="7">
        <v>6.0</v>
      </c>
      <c r="F47" s="7">
        <v>5.0</v>
      </c>
      <c r="G47" s="7">
        <v>4.0</v>
      </c>
      <c r="H47" s="7">
        <v>6.0</v>
      </c>
      <c r="I47" s="7">
        <v>0.0</v>
      </c>
      <c r="J47" s="7">
        <v>5.0</v>
      </c>
      <c r="K47" s="7">
        <v>3.0</v>
      </c>
      <c r="L47" s="8"/>
      <c r="M47" s="7" t="s">
        <v>59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9"/>
      <c r="AA47" s="9"/>
    </row>
    <row r="48" ht="14.25" customHeight="1">
      <c r="A48" s="6" t="s">
        <v>60</v>
      </c>
      <c r="B48" s="6">
        <v>6.0</v>
      </c>
      <c r="C48" s="6">
        <v>6.0</v>
      </c>
      <c r="D48" s="6">
        <v>0.0</v>
      </c>
      <c r="E48" s="6">
        <v>0.0</v>
      </c>
      <c r="F48" s="6">
        <v>6.0</v>
      </c>
      <c r="G48" s="6">
        <v>6.0</v>
      </c>
      <c r="H48" s="6">
        <v>6.0</v>
      </c>
      <c r="I48" s="6">
        <v>0.0</v>
      </c>
      <c r="J48" s="6">
        <v>6.0</v>
      </c>
      <c r="K48" s="6">
        <v>6.0</v>
      </c>
      <c r="L48" s="2"/>
      <c r="M48" s="6" t="s">
        <v>60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4.25" customHeight="1">
      <c r="A49" s="6" t="s">
        <v>61</v>
      </c>
      <c r="B49" s="6">
        <v>6.0</v>
      </c>
      <c r="C49" s="6">
        <v>0.0</v>
      </c>
      <c r="D49" s="6">
        <v>0.0</v>
      </c>
      <c r="E49" s="6">
        <v>0.0</v>
      </c>
      <c r="F49" s="6">
        <v>5.0</v>
      </c>
      <c r="G49" s="6">
        <v>0.0</v>
      </c>
      <c r="H49" s="6">
        <v>5.0</v>
      </c>
      <c r="I49" s="6">
        <v>0.0</v>
      </c>
      <c r="J49" s="6">
        <v>7.0</v>
      </c>
      <c r="K49" s="6">
        <v>0.0</v>
      </c>
      <c r="L49" s="2"/>
      <c r="M49" s="6" t="s">
        <v>61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4.25" customHeight="1">
      <c r="A50" s="18" t="s">
        <v>62</v>
      </c>
      <c r="B50" s="6">
        <v>18.0</v>
      </c>
      <c r="C50" s="6">
        <v>10.0</v>
      </c>
      <c r="D50" s="6">
        <v>0.0</v>
      </c>
      <c r="E50" s="6">
        <v>2.0</v>
      </c>
      <c r="F50" s="6">
        <v>7.0</v>
      </c>
      <c r="G50" s="6">
        <v>0.0</v>
      </c>
      <c r="H50" s="6">
        <v>18.0</v>
      </c>
      <c r="I50" s="6">
        <v>14.0</v>
      </c>
      <c r="J50" s="6">
        <v>6.0</v>
      </c>
      <c r="K50" s="6">
        <v>18.0</v>
      </c>
      <c r="L50" s="2"/>
      <c r="M50" s="18" t="s">
        <v>63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4.25" customHeight="1">
      <c r="A51" s="6" t="s">
        <v>64</v>
      </c>
      <c r="B51" s="6">
        <v>4.0</v>
      </c>
      <c r="C51" s="6">
        <v>4.0</v>
      </c>
      <c r="D51" s="6">
        <v>4.0</v>
      </c>
      <c r="E51" s="6">
        <v>4.0</v>
      </c>
      <c r="F51" s="6">
        <v>4.0</v>
      </c>
      <c r="G51" s="6">
        <v>4.0</v>
      </c>
      <c r="H51" s="6">
        <v>4.0</v>
      </c>
      <c r="I51" s="6">
        <v>4.0</v>
      </c>
      <c r="J51" s="6">
        <v>4.0</v>
      </c>
      <c r="K51" s="6">
        <v>4.0</v>
      </c>
      <c r="L51" s="2"/>
      <c r="M51" s="6" t="s">
        <v>64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4.25" customHeight="1">
      <c r="A52" s="6" t="s">
        <v>65</v>
      </c>
      <c r="B52" s="6">
        <v>6.0</v>
      </c>
      <c r="C52" s="6">
        <v>6.0</v>
      </c>
      <c r="D52" s="6">
        <v>0.0</v>
      </c>
      <c r="E52" s="6">
        <v>0.0</v>
      </c>
      <c r="F52" s="6">
        <v>5.0</v>
      </c>
      <c r="G52" s="6">
        <v>0.0</v>
      </c>
      <c r="H52" s="6">
        <v>6.0</v>
      </c>
      <c r="I52" s="6">
        <v>6.0</v>
      </c>
      <c r="J52" s="6">
        <v>6.0</v>
      </c>
      <c r="K52" s="6">
        <v>6.0</v>
      </c>
      <c r="L52" s="2"/>
      <c r="M52" s="6" t="s">
        <v>65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4.25" customHeight="1">
      <c r="A53" s="7" t="s">
        <v>66</v>
      </c>
      <c r="B53" s="7">
        <v>6.0</v>
      </c>
      <c r="C53" s="7">
        <v>2.0</v>
      </c>
      <c r="D53" s="7">
        <v>0.0</v>
      </c>
      <c r="E53" s="7">
        <v>0.0</v>
      </c>
      <c r="F53" s="7">
        <v>6.0</v>
      </c>
      <c r="G53" s="7">
        <v>0.0</v>
      </c>
      <c r="H53" s="7">
        <v>6.0</v>
      </c>
      <c r="I53" s="7">
        <v>0.0</v>
      </c>
      <c r="J53" s="7">
        <v>6.0</v>
      </c>
      <c r="K53" s="7">
        <v>0.0</v>
      </c>
      <c r="L53" s="8"/>
      <c r="M53" s="7" t="s">
        <v>66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9"/>
      <c r="AA53" s="9"/>
    </row>
    <row r="54" ht="14.25" customHeight="1">
      <c r="A54" s="6" t="s">
        <v>67</v>
      </c>
      <c r="B54" s="6">
        <v>2.0</v>
      </c>
      <c r="C54" s="6">
        <v>3.0</v>
      </c>
      <c r="D54" s="6">
        <v>0.0</v>
      </c>
      <c r="E54" s="6">
        <v>0.0</v>
      </c>
      <c r="F54" s="6">
        <v>2.0</v>
      </c>
      <c r="G54" s="6">
        <v>3.0</v>
      </c>
      <c r="H54" s="6">
        <v>1.0</v>
      </c>
      <c r="I54" s="6">
        <v>2.0</v>
      </c>
      <c r="J54" s="6">
        <v>3.0</v>
      </c>
      <c r="K54" s="6">
        <v>0.0</v>
      </c>
      <c r="L54" s="2"/>
      <c r="M54" s="6" t="s">
        <v>67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4.25" customHeight="1">
      <c r="A55" s="6" t="s">
        <v>68</v>
      </c>
      <c r="B55" s="6">
        <v>3.0</v>
      </c>
      <c r="C55" s="6">
        <v>3.0</v>
      </c>
      <c r="D55" s="6">
        <v>0.0</v>
      </c>
      <c r="E55" s="6">
        <v>2.0</v>
      </c>
      <c r="F55" s="6">
        <v>0.0</v>
      </c>
      <c r="G55" s="6">
        <v>0.0</v>
      </c>
      <c r="H55" s="6">
        <v>9.0</v>
      </c>
      <c r="I55" s="6">
        <v>9.0</v>
      </c>
      <c r="J55" s="6">
        <v>2.0</v>
      </c>
      <c r="K55" s="6">
        <v>0.0</v>
      </c>
      <c r="L55" s="2"/>
      <c r="M55" s="6" t="s">
        <v>68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4.25" customHeight="1">
      <c r="A56" s="6" t="s">
        <v>69</v>
      </c>
      <c r="B56" s="7">
        <v>3.0</v>
      </c>
      <c r="C56" s="7">
        <v>9.0</v>
      </c>
      <c r="D56" s="7">
        <v>0.0</v>
      </c>
      <c r="E56" s="7">
        <v>0.0</v>
      </c>
      <c r="F56" s="7">
        <v>6.0</v>
      </c>
      <c r="G56" s="7">
        <v>4.0</v>
      </c>
      <c r="H56" s="7">
        <v>9.0</v>
      </c>
      <c r="I56" s="7">
        <v>0.0</v>
      </c>
      <c r="J56" s="7">
        <v>2.0</v>
      </c>
      <c r="K56" s="7">
        <v>8.0</v>
      </c>
      <c r="L56" s="8"/>
      <c r="M56" s="7" t="s">
        <v>69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9"/>
      <c r="AA56" s="9"/>
    </row>
    <row r="57" ht="14.25" customHeight="1">
      <c r="A57" s="6" t="s">
        <v>70</v>
      </c>
      <c r="B57" s="6">
        <v>7.0</v>
      </c>
      <c r="C57" s="6">
        <v>9.0</v>
      </c>
      <c r="D57" s="6">
        <v>0.0</v>
      </c>
      <c r="E57" s="6">
        <v>0.0</v>
      </c>
      <c r="F57" s="6">
        <v>9.0</v>
      </c>
      <c r="G57" s="6">
        <v>9.0</v>
      </c>
      <c r="H57" s="6">
        <v>9.0</v>
      </c>
      <c r="I57" s="6">
        <v>8.0</v>
      </c>
      <c r="J57" s="6">
        <v>7.0</v>
      </c>
      <c r="K57" s="6">
        <v>7.0</v>
      </c>
      <c r="L57" s="2"/>
      <c r="M57" s="6" t="s">
        <v>70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4.25" customHeight="1">
      <c r="A58" s="6" t="s">
        <v>71</v>
      </c>
      <c r="B58" s="6">
        <v>6.0</v>
      </c>
      <c r="C58" s="6">
        <v>6.0</v>
      </c>
      <c r="D58" s="6">
        <v>6.0</v>
      </c>
      <c r="E58" s="6">
        <v>6.0</v>
      </c>
      <c r="F58" s="6">
        <v>6.0</v>
      </c>
      <c r="G58" s="6">
        <v>6.0</v>
      </c>
      <c r="H58" s="6">
        <v>6.0</v>
      </c>
      <c r="I58" s="6">
        <v>6.0</v>
      </c>
      <c r="J58" s="6">
        <v>6.0</v>
      </c>
      <c r="K58" s="6">
        <v>6.0</v>
      </c>
      <c r="L58" s="2"/>
      <c r="M58" s="6" t="s">
        <v>71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4.25" customHeight="1">
      <c r="A59" s="6" t="s">
        <v>72</v>
      </c>
      <c r="B59" s="6">
        <v>8.0</v>
      </c>
      <c r="C59" s="6">
        <v>8.0</v>
      </c>
      <c r="D59" s="6">
        <v>0.0</v>
      </c>
      <c r="E59" s="6">
        <v>0.0</v>
      </c>
      <c r="F59" s="6">
        <v>8.0</v>
      </c>
      <c r="G59" s="6">
        <v>8.0</v>
      </c>
      <c r="H59" s="6">
        <v>8.0</v>
      </c>
      <c r="I59" s="6">
        <v>5.0</v>
      </c>
      <c r="J59" s="6">
        <v>8.0</v>
      </c>
      <c r="K59" s="6">
        <v>0.0</v>
      </c>
      <c r="L59" s="2"/>
      <c r="M59" s="6" t="s">
        <v>72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4.25" customHeight="1">
      <c r="A60" s="6" t="s">
        <v>73</v>
      </c>
      <c r="B60" s="6">
        <v>6.0</v>
      </c>
      <c r="C60" s="6">
        <v>8.0</v>
      </c>
      <c r="D60" s="6">
        <v>6.0</v>
      </c>
      <c r="E60" s="6">
        <v>1.0</v>
      </c>
      <c r="F60" s="6">
        <v>7.0</v>
      </c>
      <c r="G60" s="6">
        <v>0.0</v>
      </c>
      <c r="H60" s="6">
        <v>9.0</v>
      </c>
      <c r="I60" s="6">
        <v>5.0</v>
      </c>
      <c r="J60" s="6">
        <v>9.0</v>
      </c>
      <c r="K60" s="6">
        <v>5.0</v>
      </c>
      <c r="L60" s="2"/>
      <c r="M60" s="6" t="s">
        <v>74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4.25" customHeight="1">
      <c r="A61" s="7" t="s">
        <v>75</v>
      </c>
      <c r="B61" s="7">
        <v>5.0</v>
      </c>
      <c r="C61" s="7">
        <v>4.0</v>
      </c>
      <c r="D61" s="7">
        <v>0.0</v>
      </c>
      <c r="E61" s="7">
        <v>0.0</v>
      </c>
      <c r="F61" s="7">
        <v>4.0</v>
      </c>
      <c r="G61" s="7">
        <v>0.0</v>
      </c>
      <c r="H61" s="7">
        <v>4.0</v>
      </c>
      <c r="I61" s="7">
        <v>0.0</v>
      </c>
      <c r="J61" s="7">
        <v>5.0</v>
      </c>
      <c r="K61" s="7">
        <v>0.0</v>
      </c>
      <c r="L61" s="8"/>
      <c r="M61" s="7" t="s">
        <v>75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9"/>
      <c r="AA61" s="9"/>
    </row>
    <row r="62" ht="14.25" customHeight="1">
      <c r="A62" s="6" t="s">
        <v>76</v>
      </c>
      <c r="B62" s="6">
        <v>5.0</v>
      </c>
      <c r="C62" s="6">
        <v>0.0</v>
      </c>
      <c r="D62" s="6">
        <v>0.0</v>
      </c>
      <c r="E62" s="6">
        <v>0.0</v>
      </c>
      <c r="F62" s="6">
        <v>9.0</v>
      </c>
      <c r="G62" s="6">
        <v>0.0</v>
      </c>
      <c r="H62" s="6">
        <v>9.0</v>
      </c>
      <c r="I62" s="6">
        <v>1.0</v>
      </c>
      <c r="J62" s="6">
        <v>0.0</v>
      </c>
      <c r="K62" s="6">
        <v>0.0</v>
      </c>
      <c r="L62" s="2"/>
      <c r="M62" s="6" t="s">
        <v>76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4.25" customHeight="1">
      <c r="A63" s="19" t="s">
        <v>77</v>
      </c>
      <c r="B63" s="19">
        <v>7.0</v>
      </c>
      <c r="C63" s="19">
        <v>7.0</v>
      </c>
      <c r="D63" s="19">
        <v>0.0</v>
      </c>
      <c r="E63" s="19">
        <v>7.0</v>
      </c>
      <c r="F63" s="19">
        <v>5.0</v>
      </c>
      <c r="G63" s="19">
        <v>0.0</v>
      </c>
      <c r="H63" s="19">
        <v>7.0</v>
      </c>
      <c r="I63" s="19">
        <v>1.0</v>
      </c>
      <c r="J63" s="19">
        <v>0.0</v>
      </c>
      <c r="K63" s="19">
        <v>0.0</v>
      </c>
      <c r="L63" s="20"/>
      <c r="M63" s="19" t="s">
        <v>77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1"/>
      <c r="AA63" s="21"/>
    </row>
    <row r="64" ht="14.25" customHeight="1">
      <c r="A64" s="6" t="s">
        <v>78</v>
      </c>
      <c r="B64" s="6">
        <v>5.0</v>
      </c>
      <c r="C64" s="6">
        <v>1.0</v>
      </c>
      <c r="D64" s="6">
        <v>1.0</v>
      </c>
      <c r="E64" s="6">
        <v>6.0</v>
      </c>
      <c r="F64" s="6">
        <v>1.0</v>
      </c>
      <c r="G64" s="6">
        <v>1.0</v>
      </c>
      <c r="H64" s="6">
        <v>3.0</v>
      </c>
      <c r="I64" s="6">
        <v>6.0</v>
      </c>
      <c r="J64" s="6">
        <v>5.0</v>
      </c>
      <c r="K64" s="6">
        <v>2.0</v>
      </c>
      <c r="L64" s="2"/>
      <c r="M64" s="6" t="s">
        <v>78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4.25" customHeight="1">
      <c r="A65" s="6" t="s">
        <v>79</v>
      </c>
      <c r="B65" s="6">
        <v>7.0</v>
      </c>
      <c r="C65" s="6">
        <v>4.0</v>
      </c>
      <c r="D65" s="6">
        <v>6.0</v>
      </c>
      <c r="E65" s="6">
        <v>7.0</v>
      </c>
      <c r="F65" s="6">
        <v>6.0</v>
      </c>
      <c r="G65" s="6">
        <v>0.0</v>
      </c>
      <c r="H65" s="6">
        <v>7.0</v>
      </c>
      <c r="I65" s="6">
        <v>0.0</v>
      </c>
      <c r="J65" s="6">
        <v>4.0</v>
      </c>
      <c r="K65" s="6">
        <v>6.0</v>
      </c>
      <c r="L65" s="2"/>
      <c r="M65" s="6" t="s">
        <v>79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4.25" customHeight="1">
      <c r="A66" s="6" t="s">
        <v>80</v>
      </c>
      <c r="B66" s="6">
        <v>6.0</v>
      </c>
      <c r="C66" s="6">
        <v>6.0</v>
      </c>
      <c r="D66" s="6">
        <v>0.0</v>
      </c>
      <c r="E66" s="6">
        <v>6.0</v>
      </c>
      <c r="F66" s="6">
        <v>1.0</v>
      </c>
      <c r="G66" s="6">
        <v>6.0</v>
      </c>
      <c r="H66" s="6">
        <v>6.0</v>
      </c>
      <c r="I66" s="6">
        <v>0.0</v>
      </c>
      <c r="J66" s="6">
        <v>1.0</v>
      </c>
      <c r="K66" s="6">
        <v>6.0</v>
      </c>
      <c r="L66" s="2"/>
      <c r="M66" s="6" t="s">
        <v>80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4.25" customHeight="1">
      <c r="A67" s="22" t="s">
        <v>81</v>
      </c>
      <c r="B67" s="22">
        <v>6.0</v>
      </c>
      <c r="C67" s="22">
        <v>4.0</v>
      </c>
      <c r="D67" s="22">
        <v>0.0</v>
      </c>
      <c r="E67" s="22">
        <v>3.0</v>
      </c>
      <c r="F67" s="22">
        <v>6.0</v>
      </c>
      <c r="G67" s="22">
        <v>6.0</v>
      </c>
      <c r="H67" s="22">
        <v>6.0</v>
      </c>
      <c r="I67" s="22">
        <v>3.0</v>
      </c>
      <c r="J67" s="22">
        <v>6.0</v>
      </c>
      <c r="K67" s="22">
        <v>3.0</v>
      </c>
      <c r="L67" s="23"/>
      <c r="M67" s="22" t="s">
        <v>81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4"/>
      <c r="AA67" s="24"/>
    </row>
    <row r="68" ht="14.25" customHeight="1">
      <c r="A68" s="6" t="s">
        <v>82</v>
      </c>
      <c r="B68" s="6">
        <v>6.0</v>
      </c>
      <c r="C68" s="6">
        <v>2.0</v>
      </c>
      <c r="D68" s="6">
        <v>1.0</v>
      </c>
      <c r="E68" s="6">
        <v>1.0</v>
      </c>
      <c r="F68" s="6">
        <v>6.0</v>
      </c>
      <c r="G68" s="6">
        <v>1.0</v>
      </c>
      <c r="H68" s="6">
        <v>6.0</v>
      </c>
      <c r="I68" s="6">
        <v>0.0</v>
      </c>
      <c r="J68" s="6">
        <v>6.0</v>
      </c>
      <c r="K68" s="6">
        <v>2.0</v>
      </c>
      <c r="L68" s="2"/>
      <c r="M68" s="6" t="s">
        <v>82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4.25" customHeight="1">
      <c r="A69" s="6" t="s">
        <v>83</v>
      </c>
      <c r="B69" s="6">
        <v>6.0</v>
      </c>
      <c r="C69" s="6">
        <v>6.0</v>
      </c>
      <c r="D69" s="6">
        <v>5.0</v>
      </c>
      <c r="E69" s="6">
        <v>3.0</v>
      </c>
      <c r="F69" s="6">
        <v>6.0</v>
      </c>
      <c r="G69" s="6">
        <v>6.0</v>
      </c>
      <c r="H69" s="6">
        <v>6.0</v>
      </c>
      <c r="I69" s="6">
        <v>0.0</v>
      </c>
      <c r="J69" s="6">
        <v>6.0</v>
      </c>
      <c r="K69" s="6">
        <v>6.0</v>
      </c>
      <c r="L69" s="2"/>
      <c r="M69" s="6" t="s">
        <v>83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4.25" customHeight="1">
      <c r="A70" s="10" t="s">
        <v>84</v>
      </c>
      <c r="B70" s="11">
        <f t="shared" ref="B70:K70" si="2">SUM(B20:B69)</f>
        <v>269</v>
      </c>
      <c r="C70" s="11">
        <f t="shared" si="2"/>
        <v>202</v>
      </c>
      <c r="D70" s="11">
        <f t="shared" si="2"/>
        <v>66</v>
      </c>
      <c r="E70" s="11">
        <f t="shared" si="2"/>
        <v>135</v>
      </c>
      <c r="F70" s="11">
        <f t="shared" si="2"/>
        <v>251</v>
      </c>
      <c r="G70" s="11">
        <f t="shared" si="2"/>
        <v>162</v>
      </c>
      <c r="H70" s="11">
        <f t="shared" si="2"/>
        <v>308</v>
      </c>
      <c r="I70" s="11">
        <f t="shared" si="2"/>
        <v>141</v>
      </c>
      <c r="J70" s="11">
        <f t="shared" si="2"/>
        <v>197</v>
      </c>
      <c r="K70" s="11">
        <f t="shared" si="2"/>
        <v>194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5"/>
      <c r="AA70" s="25"/>
    </row>
    <row r="71" ht="14.25" customHeight="1">
      <c r="A71" s="26" t="s">
        <v>85</v>
      </c>
      <c r="B71" s="26">
        <f t="shared" ref="B71:K71" si="3">SUM(B17,B70)</f>
        <v>307</v>
      </c>
      <c r="C71" s="26">
        <f t="shared" si="3"/>
        <v>234</v>
      </c>
      <c r="D71" s="26">
        <f t="shared" si="3"/>
        <v>89</v>
      </c>
      <c r="E71" s="26">
        <f t="shared" si="3"/>
        <v>170</v>
      </c>
      <c r="F71" s="26">
        <f t="shared" si="3"/>
        <v>286</v>
      </c>
      <c r="G71" s="26">
        <f t="shared" si="3"/>
        <v>199</v>
      </c>
      <c r="H71" s="26">
        <f t="shared" si="3"/>
        <v>348</v>
      </c>
      <c r="I71" s="26">
        <f t="shared" si="3"/>
        <v>178</v>
      </c>
      <c r="J71" s="26">
        <f t="shared" si="3"/>
        <v>231</v>
      </c>
      <c r="K71" s="26">
        <f t="shared" si="3"/>
        <v>232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5"/>
      <c r="AA71" s="25"/>
    </row>
    <row r="72" ht="14.25" customHeight="1">
      <c r="A72" s="3" t="s">
        <v>86</v>
      </c>
      <c r="B72" s="4"/>
      <c r="C72" s="4"/>
      <c r="D72" s="4"/>
      <c r="E72" s="4"/>
      <c r="F72" s="4"/>
      <c r="G72" s="4"/>
      <c r="H72" s="4"/>
      <c r="I72" s="4"/>
      <c r="J72" s="4"/>
      <c r="K72" s="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4.25" customHeight="1">
      <c r="A73" s="10" t="s">
        <v>87</v>
      </c>
      <c r="B73" s="11">
        <v>21.0</v>
      </c>
      <c r="C73" s="11">
        <v>24.0</v>
      </c>
      <c r="D73" s="11">
        <v>6.0</v>
      </c>
      <c r="E73" s="11">
        <v>11.0</v>
      </c>
      <c r="F73" s="11">
        <v>28.0</v>
      </c>
      <c r="G73" s="11">
        <v>32.0</v>
      </c>
      <c r="H73" s="11">
        <v>38.0</v>
      </c>
      <c r="I73" s="11">
        <v>16.0</v>
      </c>
      <c r="J73" s="11">
        <v>30.0</v>
      </c>
      <c r="K73" s="11">
        <v>21.0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4.25" customHeight="1">
      <c r="A74" s="27" t="s">
        <v>88</v>
      </c>
      <c r="B74" s="28">
        <f t="shared" ref="B74:K74" si="4">B71+B73</f>
        <v>328</v>
      </c>
      <c r="C74" s="28">
        <f t="shared" si="4"/>
        <v>258</v>
      </c>
      <c r="D74" s="28">
        <f t="shared" si="4"/>
        <v>95</v>
      </c>
      <c r="E74" s="28">
        <f t="shared" si="4"/>
        <v>181</v>
      </c>
      <c r="F74" s="28">
        <f t="shared" si="4"/>
        <v>314</v>
      </c>
      <c r="G74" s="28">
        <f t="shared" si="4"/>
        <v>231</v>
      </c>
      <c r="H74" s="28">
        <f t="shared" si="4"/>
        <v>386</v>
      </c>
      <c r="I74" s="28">
        <f t="shared" si="4"/>
        <v>194</v>
      </c>
      <c r="J74" s="28">
        <f t="shared" si="4"/>
        <v>261</v>
      </c>
      <c r="K74" s="28">
        <f t="shared" si="4"/>
        <v>253</v>
      </c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30"/>
      <c r="AA74" s="30"/>
    </row>
    <row r="75" ht="14.25" customHeight="1">
      <c r="A75" s="31"/>
      <c r="B75" s="1" t="s">
        <v>1</v>
      </c>
      <c r="C75" s="1" t="s">
        <v>28</v>
      </c>
      <c r="D75" s="1" t="s">
        <v>3</v>
      </c>
      <c r="E75" s="1" t="s">
        <v>4</v>
      </c>
      <c r="F75" s="1" t="s">
        <v>5</v>
      </c>
      <c r="G75" s="1" t="s">
        <v>6</v>
      </c>
      <c r="H75" s="1" t="s">
        <v>7</v>
      </c>
      <c r="I75" s="1" t="s">
        <v>8</v>
      </c>
      <c r="J75" s="1" t="s">
        <v>9</v>
      </c>
      <c r="K75" s="1" t="s">
        <v>10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4.25" customHeight="1">
      <c r="A76" s="2"/>
      <c r="B76" s="2" t="s">
        <v>89</v>
      </c>
      <c r="C76" s="2"/>
      <c r="D76" s="2"/>
      <c r="E76" s="2"/>
      <c r="F76" s="2" t="s">
        <v>90</v>
      </c>
      <c r="G76" s="2"/>
      <c r="H76" s="2" t="s">
        <v>91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K2"/>
    <mergeCell ref="A19:K19"/>
    <mergeCell ref="A72:K72"/>
  </mergeCells>
  <printOptions/>
  <pageMargins bottom="0.75" footer="0.0" header="0.0" left="0.7" right="0.7" top="0.75"/>
  <pageSetup paperSize="5" orientation="landscape"/>
  <drawing r:id="rId1"/>
</worksheet>
</file>