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brownm12\Box\Outreach and Engagement Data\A-Youth Programs\Competitions\1-2021-2022\Scavenger Hunt\HS Hunt\HS Scoresheets\"/>
    </mc:Choice>
  </mc:AlternateContent>
  <xr:revisionPtr revIDLastSave="0" documentId="13_ncr:1_{4E13724C-6BB5-4F6F-AD0A-EBB5881CB50C}" xr6:coauthVersionLast="36" xr6:coauthVersionMax="36" xr10:uidLastSave="{00000000-0000-0000-0000-000000000000}"/>
  <bookViews>
    <workbookView xWindow="0" yWindow="0" windowWidth="17175" windowHeight="6015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jp97AuMbADrcrDaPylfdSjQ/JpQ=="/>
    </ext>
  </extLst>
</workbook>
</file>

<file path=xl/calcChain.xml><?xml version="1.0" encoding="utf-8"?>
<calcChain xmlns="http://schemas.openxmlformats.org/spreadsheetml/2006/main">
  <c r="D75" i="1" l="1"/>
  <c r="E75" i="1"/>
  <c r="D73" i="1"/>
  <c r="E73" i="1"/>
  <c r="C72" i="1"/>
  <c r="C73" i="1" s="1"/>
  <c r="C75" i="1" s="1"/>
  <c r="D72" i="1"/>
  <c r="E72" i="1"/>
  <c r="F72" i="1"/>
  <c r="F73" i="1" s="1"/>
  <c r="F75" i="1" s="1"/>
  <c r="G72" i="1"/>
  <c r="G73" i="1" s="1"/>
  <c r="G75" i="1" s="1"/>
  <c r="H72" i="1"/>
  <c r="I72" i="1"/>
  <c r="J72" i="1"/>
  <c r="J73" i="1" s="1"/>
  <c r="J75" i="1" s="1"/>
  <c r="C18" i="1"/>
  <c r="D18" i="1"/>
  <c r="E18" i="1"/>
  <c r="F18" i="1"/>
  <c r="G18" i="1"/>
  <c r="H18" i="1"/>
  <c r="I18" i="1"/>
  <c r="J18" i="1"/>
  <c r="B18" i="1"/>
  <c r="B72" i="1"/>
  <c r="B73" i="1" s="1"/>
  <c r="B75" i="1" s="1"/>
  <c r="I73" i="1" l="1"/>
  <c r="I75" i="1" s="1"/>
  <c r="H73" i="1"/>
  <c r="H75" i="1" s="1"/>
</calcChain>
</file>

<file path=xl/sharedStrings.xml><?xml version="1.0" encoding="utf-8"?>
<sst xmlns="http://schemas.openxmlformats.org/spreadsheetml/2006/main" count="173" uniqueCount="140">
  <si>
    <t>School:</t>
  </si>
  <si>
    <t>Ashland</t>
  </si>
  <si>
    <t>Grants Pass</t>
  </si>
  <si>
    <t>Logos</t>
  </si>
  <si>
    <t>North Medford</t>
  </si>
  <si>
    <t>Phoenix</t>
  </si>
  <si>
    <t xml:space="preserve">Rogue River </t>
  </si>
  <si>
    <t>Dedicatee</t>
  </si>
  <si>
    <t xml:space="preserve"> #3) 4pts (2 pts bold, 2pts answer)</t>
  </si>
  <si>
    <t>General Knowledge</t>
  </si>
  <si>
    <t>Crater Lake</t>
  </si>
  <si>
    <t>Eagle Point</t>
  </si>
  <si>
    <t>Crater BIS</t>
  </si>
  <si>
    <t xml:space="preserve"> #1) 3pts </t>
  </si>
  <si>
    <t>Carnegie</t>
  </si>
  <si>
    <t xml:space="preserve"> #2) 4pts (1pts bold, 3pts answer)</t>
  </si>
  <si>
    <t>Hall</t>
  </si>
  <si>
    <t xml:space="preserve"> #4) 4pts</t>
  </si>
  <si>
    <t>april 4 1941</t>
  </si>
  <si>
    <t xml:space="preserve"> #5) 4pts</t>
  </si>
  <si>
    <t>Cedar Rapids</t>
  </si>
  <si>
    <t xml:space="preserve"> #6) 4pts</t>
  </si>
  <si>
    <t>, 50, 2nd addition</t>
  </si>
  <si>
    <t xml:space="preserve"> #7) 4pts</t>
  </si>
  <si>
    <t xml:space="preserve"> #8) 4pts (1pt bold, 3pts answer)</t>
  </si>
  <si>
    <t>Stone</t>
  </si>
  <si>
    <t xml:space="preserve"> #9) 4pts </t>
  </si>
  <si>
    <t xml:space="preserve"> #10) 4pts (1pt bold, 3pts answer)</t>
  </si>
  <si>
    <t>different</t>
  </si>
  <si>
    <t xml:space="preserve"> #11) 4pts</t>
  </si>
  <si>
    <t>grandmother</t>
  </si>
  <si>
    <t xml:space="preserve"> #12) 3pts</t>
  </si>
  <si>
    <t>Pride</t>
  </si>
  <si>
    <t>#13) 4pts (1pt bold, 3 pts answer)</t>
  </si>
  <si>
    <t>underground</t>
  </si>
  <si>
    <t>#14) 4pts (2pts bold, 2pts answer</t>
  </si>
  <si>
    <t>UofMN</t>
  </si>
  <si>
    <t>#15) 4pts</t>
  </si>
  <si>
    <t>WMHP</t>
  </si>
  <si>
    <t>#1)  6pts (3pts bold, 3pts answer)</t>
  </si>
  <si>
    <t>atheneum</t>
  </si>
  <si>
    <t>*</t>
  </si>
  <si>
    <t>#2)  5pts  (2pts bold, 3pts answer)</t>
  </si>
  <si>
    <t>3 things</t>
  </si>
  <si>
    <t>#3)  5pts (3pts bold, 2pts answer)</t>
  </si>
  <si>
    <t>red green</t>
  </si>
  <si>
    <t>#4)  5pts (2pts bold, 3pts answer)</t>
  </si>
  <si>
    <t>insensible</t>
  </si>
  <si>
    <t>#5)  5pts (2pts bold, 3pts answer)</t>
  </si>
  <si>
    <t>3.5 minutes</t>
  </si>
  <si>
    <t>#6)  4pts (2pts bold, 2pts answer)</t>
  </si>
  <si>
    <t>white</t>
  </si>
  <si>
    <t>#8)  5pts (2pts bold, 3pts answer)</t>
  </si>
  <si>
    <t>#9)  4pts (1pts bold, 3pts answer)</t>
  </si>
  <si>
    <t>corn meal</t>
  </si>
  <si>
    <t>#10) 4pts (2pts bold, 2pts answer)</t>
  </si>
  <si>
    <t>organ</t>
  </si>
  <si>
    <t>#11) 6pts (3pts bold, 3pts answer)</t>
  </si>
  <si>
    <t>Auckland</t>
  </si>
  <si>
    <t>#12)  4pts (2pts bold, 2pts answer)</t>
  </si>
  <si>
    <t>HR baker</t>
  </si>
  <si>
    <t>#13)  3pts (1pts bold, 2pts answer)</t>
  </si>
  <si>
    <t>Lord</t>
  </si>
  <si>
    <t>#14)  5pts (2pts bold, 3pts answer)</t>
  </si>
  <si>
    <t>prison</t>
  </si>
  <si>
    <t>#15) 4pts (2pts bold, 2pts answer)</t>
  </si>
  <si>
    <t>pavoratti</t>
  </si>
  <si>
    <t>#16)  6pts (4pts bold, 2pts answer)</t>
  </si>
  <si>
    <t>#17)  7pts (5pts bold, 2pts answer)</t>
  </si>
  <si>
    <t>Putincoin</t>
  </si>
  <si>
    <t>#18)  4pts (2pts bold, 2pts answer)</t>
  </si>
  <si>
    <t>house</t>
  </si>
  <si>
    <t>#19)  5pts (3pts bold, 2pts answer)</t>
  </si>
  <si>
    <t>Indus</t>
  </si>
  <si>
    <t>#20)  4pts (2pts bold, 2pts answer)</t>
  </si>
  <si>
    <t>#21)  6pts (3pts bold, 3pts answer)</t>
  </si>
  <si>
    <t>lipid</t>
  </si>
  <si>
    <t>#22)  4pts (2pt bold, 2pts answer)</t>
  </si>
  <si>
    <t>1 24 61</t>
  </si>
  <si>
    <t>#23)  5pts (2pts bold, 3pts answer)</t>
  </si>
  <si>
    <t>5 31 19</t>
  </si>
  <si>
    <t>#24)  5pts (2pts bold, 3pts answer)</t>
  </si>
  <si>
    <t>bear</t>
  </si>
  <si>
    <t>#25)  6pts (3pts bold, 3pts answer)</t>
  </si>
  <si>
    <t>crammer</t>
  </si>
  <si>
    <t>#26)  6pts (3pts bold, 3pts answer)</t>
  </si>
  <si>
    <t>herring</t>
  </si>
  <si>
    <t>#27)  8pts (3pts bold, 2pts answer 1, 3 pts answer 2)</t>
  </si>
  <si>
    <t>rowley</t>
  </si>
  <si>
    <t>#28)  5pts (3pt bold, 2pts answer)</t>
  </si>
  <si>
    <t>tubby</t>
  </si>
  <si>
    <t>#29) 5pts (2pts bold, 3pts answer)</t>
  </si>
  <si>
    <t>pass</t>
  </si>
  <si>
    <t>#30) 7pts (4pts bold, 3pts answer)</t>
  </si>
  <si>
    <t>rainbow</t>
  </si>
  <si>
    <t>#31) 5pts (3pts bold, 2pts answer)</t>
  </si>
  <si>
    <t>bacon</t>
  </si>
  <si>
    <t>#32) 7pts (4pts bold, 3pts answer)</t>
  </si>
  <si>
    <t>both sides</t>
  </si>
  <si>
    <t>#33) 5pts (3pts bold, 2pts answer)</t>
  </si>
  <si>
    <t>eh</t>
  </si>
  <si>
    <t>#34) 4pts (2pts bold, 2pts answer)</t>
  </si>
  <si>
    <t>mullin</t>
  </si>
  <si>
    <t>#35) 4pts (2pts bold, 2pts answer)</t>
  </si>
  <si>
    <t>neanderthal</t>
  </si>
  <si>
    <t>#36)  6pts (2pts bold, 4pts answer)</t>
  </si>
  <si>
    <t>bald sick</t>
  </si>
  <si>
    <t>#37) 5pts (3pts for answer 1, 2pts for answer 2)</t>
  </si>
  <si>
    <t>81 86</t>
  </si>
  <si>
    <t>#38) 4pts (1pt bold, 3pts answer)</t>
  </si>
  <si>
    <t>followell</t>
  </si>
  <si>
    <t>#39) 3pts (1pts bold, 2pts answer)</t>
  </si>
  <si>
    <t>train</t>
  </si>
  <si>
    <t>#40)  7pts (3pts bold, 4pts answer)</t>
  </si>
  <si>
    <t>speaks</t>
  </si>
  <si>
    <t>#41)  4pts</t>
  </si>
  <si>
    <t>#42) 5pts (2pts bold, 3pts answer)</t>
  </si>
  <si>
    <t>mennen</t>
  </si>
  <si>
    <t>#43) 4pts (1pts bold, 3pts answer)</t>
  </si>
  <si>
    <t>#44) 4pts (2pts bold, 2pts answer)</t>
  </si>
  <si>
    <t>peach</t>
  </si>
  <si>
    <t>#45) 5pts (3pts bold, 2pts answer)</t>
  </si>
  <si>
    <t>#46) 5pts (3pts bold, 2pts answer)</t>
  </si>
  <si>
    <t>forest st,</t>
  </si>
  <si>
    <t>#47) 4pts (2pts bold, 2pts answer)</t>
  </si>
  <si>
    <t>Her heart and her mind</t>
  </si>
  <si>
    <t>#48) 4pts (2pts bold, 2pts answer)</t>
  </si>
  <si>
    <t>Sweden</t>
  </si>
  <si>
    <t>#49) 5pts (2pts bold, 3pts answer)</t>
  </si>
  <si>
    <t> 7%</t>
  </si>
  <si>
    <t>#50)  6pts (4pts bold, 2pts answer)</t>
  </si>
  <si>
    <t>Humanity Sea  </t>
  </si>
  <si>
    <t>#51)  5pts (2pts bold, 3pts answer)</t>
  </si>
  <si>
    <t>Lorenzo Palomo</t>
  </si>
  <si>
    <t>TOTAL QUESTIONS POINTS (253pts)</t>
  </si>
  <si>
    <t>TOTAL DEDICATEE POINTS (58 pts)</t>
  </si>
  <si>
    <t>Hunt TOTALS (311 pts)</t>
  </si>
  <si>
    <t>Bring-In Totals (33 pts)</t>
  </si>
  <si>
    <t>GRAND TOTALS (344 pts)</t>
  </si>
  <si>
    <t>#7)  4pts (2pts bold, 3pts answer)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</si>
</sst>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mm\ yyyy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BFBFB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FFF00"/>
        <bgColor rgb="FFFEF2CB"/>
      </patternFill>
    </fill>
    <fill>
      <patternFill patternType="solid">
        <fgColor rgb="FFFF0000"/>
        <bgColor rgb="FFFEF2CB"/>
      </patternFill>
    </fill>
    <fill>
      <patternFill patternType="solid">
        <fgColor rgb="FF00B0F0"/>
        <bgColor rgb="FFFEF2CB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4" fillId="2" borderId="1" xfId="0" applyFont="1" applyFill="1" applyBorder="1"/>
    <xf numFmtId="0" fontId="4" fillId="2" borderId="2" xfId="0" applyFont="1" applyFill="1" applyBorder="1"/>
    <xf numFmtId="0" fontId="5" fillId="3" borderId="1" xfId="0" applyFont="1" applyFill="1" applyBorder="1"/>
    <xf numFmtId="0" fontId="4" fillId="4" borderId="2" xfId="0" applyFont="1" applyFill="1" applyBorder="1"/>
    <xf numFmtId="0" fontId="5" fillId="4" borderId="2" xfId="0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5" fillId="2" borderId="2" xfId="0" applyFont="1" applyFill="1" applyBorder="1"/>
    <xf numFmtId="0" fontId="5" fillId="5" borderId="0" xfId="0" applyFont="1" applyFill="1"/>
    <xf numFmtId="0" fontId="5" fillId="6" borderId="1" xfId="0" applyFont="1" applyFill="1" applyBorder="1"/>
    <xf numFmtId="0" fontId="0" fillId="5" borderId="0" xfId="0" applyFont="1" applyFill="1" applyAlignment="1"/>
    <xf numFmtId="0" fontId="7" fillId="7" borderId="0" xfId="0" applyFont="1" applyFill="1"/>
    <xf numFmtId="0" fontId="5" fillId="8" borderId="1" xfId="0" applyFont="1" applyFill="1" applyBorder="1"/>
    <xf numFmtId="0" fontId="6" fillId="7" borderId="0" xfId="0" applyFont="1" applyFill="1"/>
    <xf numFmtId="0" fontId="5" fillId="9" borderId="1" xfId="0" applyFont="1" applyFill="1" applyBorder="1"/>
    <xf numFmtId="0" fontId="0" fillId="0" borderId="0" xfId="0" applyFont="1" applyFill="1" applyAlignment="1"/>
    <xf numFmtId="0" fontId="7" fillId="0" borderId="0" xfId="0" applyFont="1" applyFill="1"/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applyFont="1" applyFill="1" applyBorder="1"/>
    <xf numFmtId="0" fontId="3" fillId="0" borderId="2" xfId="0" applyFont="1" applyFill="1" applyBorder="1" applyAlignment="1"/>
    <xf numFmtId="0" fontId="8" fillId="0" borderId="0" xfId="0" applyFont="1" applyFill="1" applyAlignment="1"/>
    <xf numFmtId="0" fontId="3" fillId="0" borderId="0" xfId="0" applyFont="1" applyFill="1" applyAlignment="1"/>
    <xf numFmtId="0" fontId="8" fillId="0" borderId="2" xfId="0" applyFont="1" applyFill="1" applyBorder="1" applyAlignment="1"/>
    <xf numFmtId="6" fontId="8" fillId="0" borderId="0" xfId="0" applyNumberFormat="1" applyFont="1" applyFill="1" applyAlignment="1"/>
    <xf numFmtId="0" fontId="9" fillId="0" borderId="0" xfId="0" applyFont="1" applyFill="1" applyAlignment="1"/>
    <xf numFmtId="0" fontId="3" fillId="0" borderId="0" xfId="0" applyFont="1" applyFill="1"/>
    <xf numFmtId="20" fontId="3" fillId="0" borderId="0" xfId="0" applyNumberFormat="1" applyFont="1" applyFill="1" applyAlignment="1"/>
    <xf numFmtId="0" fontId="10" fillId="0" borderId="0" xfId="0" applyFont="1" applyFill="1" applyAlignment="1"/>
    <xf numFmtId="164" fontId="3" fillId="0" borderId="0" xfId="0" applyNumberFormat="1" applyFont="1" applyFill="1" applyAlignment="1"/>
    <xf numFmtId="0" fontId="11" fillId="0" borderId="0" xfId="0" applyFont="1" applyFill="1" applyAlignment="1"/>
    <xf numFmtId="17" fontId="9" fillId="0" borderId="0" xfId="0" applyNumberFormat="1" applyFont="1" applyFill="1" applyAlignment="1"/>
    <xf numFmtId="0" fontId="12" fillId="0" borderId="0" xfId="0" applyFont="1" applyAlignment="1"/>
    <xf numFmtId="0" fontId="5" fillId="10" borderId="2" xfId="0" applyFont="1" applyFill="1" applyBorder="1"/>
    <xf numFmtId="0" fontId="2" fillId="0" borderId="2" xfId="0" applyFont="1" applyFill="1" applyBorder="1"/>
    <xf numFmtId="0" fontId="12" fillId="0" borderId="0" xfId="0" applyFont="1" applyFill="1" applyAlignment="1"/>
    <xf numFmtId="0" fontId="1" fillId="0" borderId="2" xfId="0" applyFont="1" applyFill="1" applyBorder="1"/>
    <xf numFmtId="0" fontId="5" fillId="0" borderId="0" xfId="0" applyFont="1" applyFill="1"/>
    <xf numFmtId="0" fontId="5" fillId="11" borderId="2" xfId="0" applyFont="1" applyFill="1" applyBorder="1"/>
    <xf numFmtId="0" fontId="5" fillId="12" borderId="2" xfId="0" applyFont="1" applyFill="1" applyBorder="1"/>
    <xf numFmtId="0" fontId="5" fillId="1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3"/>
  <sheetViews>
    <sheetView tabSelected="1" workbookViewId="0">
      <pane ySplit="1" topLeftCell="A53" activePane="bottomLeft" state="frozen"/>
      <selection pane="bottomLeft" activeCell="L76" sqref="L76"/>
    </sheetView>
  </sheetViews>
  <sheetFormatPr defaultColWidth="12.625" defaultRowHeight="15" customHeight="1" x14ac:dyDescent="0.2"/>
  <cols>
    <col min="1" max="1" width="32.25" customWidth="1"/>
    <col min="2" max="2" width="7.125" bestFit="1" customWidth="1"/>
    <col min="3" max="3" width="9.625" customWidth="1"/>
    <col min="4" max="5" width="9.75" hidden="1" customWidth="1"/>
    <col min="6" max="6" width="9.75" bestFit="1" customWidth="1"/>
    <col min="7" max="7" width="7.625" customWidth="1"/>
    <col min="8" max="8" width="12.375" bestFit="1" customWidth="1"/>
    <col min="9" max="9" width="7.625" customWidth="1"/>
    <col min="10" max="10" width="10.625" customWidth="1"/>
    <col min="11" max="11" width="19" customWidth="1"/>
    <col min="12" max="12" width="7.625" customWidth="1"/>
  </cols>
  <sheetData>
    <row r="1" spans="1:12" ht="14.25" customHeight="1" x14ac:dyDescent="0.25">
      <c r="A1" s="1" t="s">
        <v>0</v>
      </c>
      <c r="B1" s="2" t="s">
        <v>1</v>
      </c>
      <c r="C1" s="2" t="s">
        <v>12</v>
      </c>
      <c r="D1" s="2" t="s">
        <v>10</v>
      </c>
      <c r="E1" s="2" t="s">
        <v>11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14"/>
      <c r="L1" s="14"/>
    </row>
    <row r="2" spans="1:12" ht="14.25" customHeight="1" x14ac:dyDescent="0.25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9"/>
      <c r="L2" s="9"/>
    </row>
    <row r="3" spans="1:12" ht="14.25" customHeight="1" x14ac:dyDescent="0.25">
      <c r="A3" s="18" t="s">
        <v>13</v>
      </c>
      <c r="B3" s="19">
        <v>3</v>
      </c>
      <c r="C3" s="19">
        <v>3</v>
      </c>
      <c r="D3" s="19">
        <v>0</v>
      </c>
      <c r="E3" s="19">
        <v>3</v>
      </c>
      <c r="F3" s="19">
        <v>3</v>
      </c>
      <c r="G3" s="19">
        <v>3</v>
      </c>
      <c r="H3" s="19">
        <v>3</v>
      </c>
      <c r="I3" s="19">
        <v>0</v>
      </c>
      <c r="J3" s="19">
        <v>3</v>
      </c>
      <c r="K3" s="20" t="s">
        <v>14</v>
      </c>
      <c r="L3" s="11"/>
    </row>
    <row r="4" spans="1:12" ht="14.25" customHeight="1" x14ac:dyDescent="0.25">
      <c r="A4" s="18" t="s">
        <v>15</v>
      </c>
      <c r="B4" s="19">
        <v>4</v>
      </c>
      <c r="C4" s="19">
        <v>4</v>
      </c>
      <c r="D4" s="19">
        <v>0</v>
      </c>
      <c r="E4" s="19">
        <v>4</v>
      </c>
      <c r="F4" s="19">
        <v>3</v>
      </c>
      <c r="G4" s="19">
        <v>4</v>
      </c>
      <c r="H4" s="19">
        <v>4</v>
      </c>
      <c r="I4" s="19">
        <v>4</v>
      </c>
      <c r="J4" s="19">
        <v>4</v>
      </c>
      <c r="K4" s="20" t="s">
        <v>16</v>
      </c>
      <c r="L4" s="11"/>
    </row>
    <row r="5" spans="1:12" ht="14.25" customHeight="1" x14ac:dyDescent="0.25">
      <c r="A5" s="21" t="s">
        <v>8</v>
      </c>
      <c r="B5" s="19">
        <v>4</v>
      </c>
      <c r="C5" s="19">
        <v>4</v>
      </c>
      <c r="D5" s="19">
        <v>0</v>
      </c>
      <c r="E5" s="19">
        <v>0</v>
      </c>
      <c r="F5" s="19">
        <v>3</v>
      </c>
      <c r="G5" s="19">
        <v>4</v>
      </c>
      <c r="H5" s="19">
        <v>0</v>
      </c>
      <c r="I5" s="19">
        <v>0</v>
      </c>
      <c r="J5" s="19">
        <v>3</v>
      </c>
      <c r="K5" s="20">
        <v>1</v>
      </c>
      <c r="L5" s="11"/>
    </row>
    <row r="6" spans="1:12" ht="14.25" customHeight="1" x14ac:dyDescent="0.25">
      <c r="A6" s="21" t="s">
        <v>17</v>
      </c>
      <c r="B6" s="19">
        <v>3</v>
      </c>
      <c r="C6" s="19">
        <v>4</v>
      </c>
      <c r="D6" s="19">
        <v>0</v>
      </c>
      <c r="E6" s="19">
        <v>2</v>
      </c>
      <c r="F6" s="19">
        <v>2</v>
      </c>
      <c r="G6" s="19">
        <v>1</v>
      </c>
      <c r="H6" s="19">
        <v>0</v>
      </c>
      <c r="I6" s="19">
        <v>1</v>
      </c>
      <c r="J6" s="19">
        <v>4</v>
      </c>
      <c r="K6" s="20" t="s">
        <v>18</v>
      </c>
      <c r="L6" s="11"/>
    </row>
    <row r="7" spans="1:12" ht="14.25" customHeight="1" x14ac:dyDescent="0.25">
      <c r="A7" s="21" t="s">
        <v>19</v>
      </c>
      <c r="B7" s="19">
        <v>4</v>
      </c>
      <c r="C7" s="19">
        <v>4</v>
      </c>
      <c r="D7" s="19">
        <v>0</v>
      </c>
      <c r="E7" s="19">
        <v>0</v>
      </c>
      <c r="F7" s="19">
        <v>4</v>
      </c>
      <c r="G7" s="19">
        <v>4</v>
      </c>
      <c r="H7" s="19">
        <v>4</v>
      </c>
      <c r="I7" s="19">
        <v>2</v>
      </c>
      <c r="J7" s="19">
        <v>4</v>
      </c>
      <c r="K7" s="20" t="s">
        <v>20</v>
      </c>
      <c r="L7" s="12"/>
    </row>
    <row r="8" spans="1:12" s="16" customFormat="1" ht="14.25" customHeight="1" x14ac:dyDescent="0.25">
      <c r="A8" s="21" t="s">
        <v>21</v>
      </c>
      <c r="B8" s="22">
        <v>4</v>
      </c>
      <c r="C8" s="22">
        <v>4</v>
      </c>
      <c r="D8" s="19">
        <v>0</v>
      </c>
      <c r="E8" s="22">
        <v>1</v>
      </c>
      <c r="F8" s="22">
        <v>4</v>
      </c>
      <c r="G8" s="22">
        <v>4</v>
      </c>
      <c r="H8" s="22">
        <v>4</v>
      </c>
      <c r="I8" s="22">
        <v>2</v>
      </c>
      <c r="J8" s="22">
        <v>4</v>
      </c>
      <c r="K8" s="23" t="s">
        <v>22</v>
      </c>
    </row>
    <row r="9" spans="1:12" s="16" customFormat="1" ht="14.25" customHeight="1" x14ac:dyDescent="0.25">
      <c r="A9" s="21" t="s">
        <v>23</v>
      </c>
      <c r="B9" s="22">
        <v>4</v>
      </c>
      <c r="C9" s="22">
        <v>4</v>
      </c>
      <c r="D9" s="19">
        <v>0</v>
      </c>
      <c r="E9" s="22">
        <v>4</v>
      </c>
      <c r="F9" s="22">
        <v>4</v>
      </c>
      <c r="G9" s="22">
        <v>4</v>
      </c>
      <c r="H9" s="22">
        <v>4</v>
      </c>
      <c r="I9" s="22">
        <v>0</v>
      </c>
      <c r="J9" s="22">
        <v>4</v>
      </c>
      <c r="K9" s="24">
        <v>6</v>
      </c>
    </row>
    <row r="10" spans="1:12" s="16" customFormat="1" ht="14.25" customHeight="1" x14ac:dyDescent="0.25">
      <c r="A10" s="21" t="s">
        <v>24</v>
      </c>
      <c r="B10" s="22">
        <v>4</v>
      </c>
      <c r="C10" s="22">
        <v>4</v>
      </c>
      <c r="D10" s="19">
        <v>0</v>
      </c>
      <c r="E10" s="22">
        <v>4</v>
      </c>
      <c r="F10" s="22">
        <v>4</v>
      </c>
      <c r="G10" s="22">
        <v>4</v>
      </c>
      <c r="H10" s="22">
        <v>4</v>
      </c>
      <c r="I10" s="22">
        <v>2</v>
      </c>
      <c r="J10" s="22">
        <v>4</v>
      </c>
      <c r="K10" s="24" t="s">
        <v>25</v>
      </c>
      <c r="L10" s="17"/>
    </row>
    <row r="11" spans="1:12" s="16" customFormat="1" ht="14.25" customHeight="1" x14ac:dyDescent="0.25">
      <c r="A11" s="21" t="s">
        <v>26</v>
      </c>
      <c r="B11" s="22">
        <v>4</v>
      </c>
      <c r="C11" s="22">
        <v>4</v>
      </c>
      <c r="D11" s="19">
        <v>0</v>
      </c>
      <c r="E11" s="22">
        <v>4</v>
      </c>
      <c r="F11" s="25">
        <v>4</v>
      </c>
      <c r="G11" s="22">
        <v>4</v>
      </c>
      <c r="H11" s="22">
        <v>4</v>
      </c>
      <c r="I11" s="22">
        <v>0</v>
      </c>
      <c r="J11" s="22">
        <v>0</v>
      </c>
      <c r="K11" s="26">
        <v>30</v>
      </c>
    </row>
    <row r="12" spans="1:12" s="16" customFormat="1" ht="14.25" customHeight="1" x14ac:dyDescent="0.25">
      <c r="A12" s="21" t="s">
        <v>27</v>
      </c>
      <c r="B12" s="22">
        <v>4</v>
      </c>
      <c r="C12" s="22">
        <v>4</v>
      </c>
      <c r="D12" s="19">
        <v>0</v>
      </c>
      <c r="E12" s="22">
        <v>4</v>
      </c>
      <c r="F12" s="22">
        <v>0</v>
      </c>
      <c r="G12" s="22">
        <v>4</v>
      </c>
      <c r="H12" s="22">
        <v>4</v>
      </c>
      <c r="I12" s="22">
        <v>0</v>
      </c>
      <c r="J12" s="22">
        <v>4</v>
      </c>
      <c r="K12" s="24" t="s">
        <v>28</v>
      </c>
    </row>
    <row r="13" spans="1:12" s="16" customFormat="1" ht="14.25" customHeight="1" x14ac:dyDescent="0.25">
      <c r="A13" s="21" t="s">
        <v>29</v>
      </c>
      <c r="B13" s="22">
        <v>4</v>
      </c>
      <c r="C13" s="22">
        <v>4</v>
      </c>
      <c r="D13" s="19">
        <v>0</v>
      </c>
      <c r="E13" s="22">
        <v>4</v>
      </c>
      <c r="F13" s="22">
        <v>4</v>
      </c>
      <c r="G13" s="22">
        <v>4</v>
      </c>
      <c r="H13" s="22">
        <v>0</v>
      </c>
      <c r="I13" s="22">
        <v>0</v>
      </c>
      <c r="J13" s="22">
        <v>4</v>
      </c>
      <c r="K13" s="24" t="s">
        <v>30</v>
      </c>
      <c r="L13" s="17"/>
    </row>
    <row r="14" spans="1:12" ht="14.25" customHeight="1" x14ac:dyDescent="0.25">
      <c r="A14" s="21" t="s">
        <v>31</v>
      </c>
      <c r="B14" s="22">
        <v>3</v>
      </c>
      <c r="C14" s="22">
        <v>3</v>
      </c>
      <c r="D14" s="19">
        <v>0</v>
      </c>
      <c r="E14" s="22">
        <v>3</v>
      </c>
      <c r="F14" s="22">
        <v>3</v>
      </c>
      <c r="G14" s="22">
        <v>3</v>
      </c>
      <c r="H14" s="22">
        <v>3</v>
      </c>
      <c r="I14" s="22">
        <v>0</v>
      </c>
      <c r="J14" s="22">
        <v>3</v>
      </c>
      <c r="K14" s="24" t="s">
        <v>32</v>
      </c>
      <c r="L14" s="14"/>
    </row>
    <row r="15" spans="1:12" s="16" customFormat="1" ht="14.25" customHeight="1" x14ac:dyDescent="0.25">
      <c r="A15" s="36" t="s">
        <v>33</v>
      </c>
      <c r="B15" s="22">
        <v>1</v>
      </c>
      <c r="C15" s="22">
        <v>1</v>
      </c>
      <c r="D15" s="22">
        <v>0</v>
      </c>
      <c r="E15" s="22">
        <v>1</v>
      </c>
      <c r="F15" s="22">
        <v>1</v>
      </c>
      <c r="G15" s="22">
        <v>4</v>
      </c>
      <c r="H15" s="22">
        <v>4</v>
      </c>
      <c r="I15" s="22">
        <v>1</v>
      </c>
      <c r="J15" s="22">
        <v>1</v>
      </c>
      <c r="K15" s="24" t="s">
        <v>34</v>
      </c>
      <c r="L15" s="39"/>
    </row>
    <row r="16" spans="1:12" ht="14.25" customHeight="1" x14ac:dyDescent="0.25">
      <c r="A16" s="21" t="s">
        <v>35</v>
      </c>
      <c r="B16" s="22">
        <v>4</v>
      </c>
      <c r="C16" s="22">
        <v>0</v>
      </c>
      <c r="D16" s="19">
        <v>0</v>
      </c>
      <c r="E16" s="22">
        <v>0</v>
      </c>
      <c r="F16" s="22">
        <v>4</v>
      </c>
      <c r="G16" s="22">
        <v>4</v>
      </c>
      <c r="H16" s="22">
        <v>0</v>
      </c>
      <c r="I16" s="22">
        <v>0</v>
      </c>
      <c r="J16" s="22">
        <v>4</v>
      </c>
      <c r="K16" s="24" t="s">
        <v>36</v>
      </c>
      <c r="L16" s="9"/>
    </row>
    <row r="17" spans="1:12" ht="14.25" customHeight="1" x14ac:dyDescent="0.25">
      <c r="A17" s="21" t="s">
        <v>37</v>
      </c>
      <c r="B17" s="22">
        <v>4</v>
      </c>
      <c r="C17" s="22">
        <v>4</v>
      </c>
      <c r="D17" s="19">
        <v>0</v>
      </c>
      <c r="E17" s="22">
        <v>4</v>
      </c>
      <c r="F17" s="22">
        <v>4</v>
      </c>
      <c r="G17" s="22">
        <v>4</v>
      </c>
      <c r="H17" s="22">
        <v>4</v>
      </c>
      <c r="I17" s="22">
        <v>4</v>
      </c>
      <c r="J17" s="22">
        <v>3</v>
      </c>
      <c r="K17" s="24" t="s">
        <v>38</v>
      </c>
      <c r="L17" s="9"/>
    </row>
    <row r="18" spans="1:12" ht="14.25" customHeight="1" x14ac:dyDescent="0.25">
      <c r="A18" s="4" t="s">
        <v>135</v>
      </c>
      <c r="B18" s="5">
        <f>SUM(B3:B17)</f>
        <v>54</v>
      </c>
      <c r="C18" s="5">
        <f t="shared" ref="C18:J18" si="0">SUM(C3:C17)</f>
        <v>51</v>
      </c>
      <c r="D18" s="5">
        <f t="shared" si="0"/>
        <v>0</v>
      </c>
      <c r="E18" s="5">
        <f t="shared" si="0"/>
        <v>38</v>
      </c>
      <c r="F18" s="5">
        <f t="shared" si="0"/>
        <v>47</v>
      </c>
      <c r="G18" s="5">
        <f t="shared" si="0"/>
        <v>55</v>
      </c>
      <c r="H18" s="5">
        <f t="shared" si="0"/>
        <v>42</v>
      </c>
      <c r="I18" s="5">
        <f t="shared" si="0"/>
        <v>16</v>
      </c>
      <c r="J18" s="5">
        <f t="shared" si="0"/>
        <v>49</v>
      </c>
      <c r="K18" s="14"/>
      <c r="L18" s="11"/>
    </row>
    <row r="19" spans="1:12" ht="14.25" customHeight="1" x14ac:dyDescent="0.25">
      <c r="A19" s="1" t="s">
        <v>0</v>
      </c>
      <c r="B19" s="2" t="s">
        <v>1</v>
      </c>
      <c r="C19" s="2" t="s">
        <v>12</v>
      </c>
      <c r="D19" s="2" t="s">
        <v>10</v>
      </c>
      <c r="E19" s="2" t="s">
        <v>11</v>
      </c>
      <c r="F19" s="2" t="s">
        <v>2</v>
      </c>
      <c r="G19" s="2" t="s">
        <v>3</v>
      </c>
      <c r="H19" s="2" t="s">
        <v>4</v>
      </c>
      <c r="I19" s="2" t="s">
        <v>5</v>
      </c>
      <c r="J19" s="2" t="s">
        <v>6</v>
      </c>
      <c r="K19" s="9"/>
      <c r="L19" s="11"/>
    </row>
    <row r="20" spans="1:12" ht="14.25" customHeight="1" x14ac:dyDescent="0.25">
      <c r="A20" s="3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9"/>
      <c r="L20" s="11"/>
    </row>
    <row r="21" spans="1:12" s="16" customFormat="1" ht="14.25" customHeight="1" x14ac:dyDescent="0.25">
      <c r="A21" s="36" t="s">
        <v>39</v>
      </c>
      <c r="B21" s="22">
        <v>6</v>
      </c>
      <c r="C21" s="22">
        <v>6</v>
      </c>
      <c r="D21" s="22">
        <v>0</v>
      </c>
      <c r="E21" s="22">
        <v>0</v>
      </c>
      <c r="F21" s="22">
        <v>2</v>
      </c>
      <c r="G21" s="22">
        <v>6</v>
      </c>
      <c r="H21" s="22">
        <v>3</v>
      </c>
      <c r="I21" s="22">
        <v>3</v>
      </c>
      <c r="J21" s="22">
        <v>6</v>
      </c>
      <c r="K21" s="24" t="s">
        <v>40</v>
      </c>
      <c r="L21" s="24" t="s">
        <v>41</v>
      </c>
    </row>
    <row r="22" spans="1:12" ht="14.25" customHeight="1" x14ac:dyDescent="0.25">
      <c r="A22" s="21" t="s">
        <v>42</v>
      </c>
      <c r="B22" s="22">
        <v>2</v>
      </c>
      <c r="C22" s="22">
        <v>5</v>
      </c>
      <c r="D22" s="19">
        <v>0</v>
      </c>
      <c r="E22" s="22">
        <v>0</v>
      </c>
      <c r="F22" s="22">
        <v>5</v>
      </c>
      <c r="G22" s="22">
        <v>4</v>
      </c>
      <c r="H22" s="22">
        <v>2</v>
      </c>
      <c r="I22" s="22">
        <v>0</v>
      </c>
      <c r="J22" s="22">
        <v>5</v>
      </c>
      <c r="K22" s="27" t="s">
        <v>43</v>
      </c>
      <c r="L22" s="24"/>
    </row>
    <row r="23" spans="1:12" s="16" customFormat="1" ht="14.25" customHeight="1" x14ac:dyDescent="0.25">
      <c r="A23" s="21" t="s">
        <v>44</v>
      </c>
      <c r="B23" s="22">
        <v>5</v>
      </c>
      <c r="C23" s="22">
        <v>5</v>
      </c>
      <c r="D23" s="19">
        <v>0</v>
      </c>
      <c r="E23" s="22">
        <v>0</v>
      </c>
      <c r="F23" s="22">
        <v>5</v>
      </c>
      <c r="G23" s="22">
        <v>5</v>
      </c>
      <c r="H23" s="22">
        <v>5</v>
      </c>
      <c r="I23" s="22">
        <v>5</v>
      </c>
      <c r="J23" s="22">
        <v>5</v>
      </c>
      <c r="K23" s="23" t="s">
        <v>45</v>
      </c>
      <c r="L23" s="28"/>
    </row>
    <row r="24" spans="1:12" s="16" customFormat="1" ht="14.25" customHeight="1" x14ac:dyDescent="0.25">
      <c r="A24" s="36" t="s">
        <v>46</v>
      </c>
      <c r="B24" s="22">
        <v>2</v>
      </c>
      <c r="C24" s="22">
        <v>2</v>
      </c>
      <c r="D24" s="22">
        <v>0</v>
      </c>
      <c r="E24" s="22">
        <v>5</v>
      </c>
      <c r="F24" s="22">
        <v>2</v>
      </c>
      <c r="G24" s="22">
        <v>5</v>
      </c>
      <c r="H24" s="22">
        <v>4</v>
      </c>
      <c r="I24" s="22">
        <v>5</v>
      </c>
      <c r="J24" s="22">
        <v>2</v>
      </c>
      <c r="K24" s="24" t="s">
        <v>47</v>
      </c>
      <c r="L24" s="24" t="s">
        <v>41</v>
      </c>
    </row>
    <row r="25" spans="1:12" s="16" customFormat="1" ht="14.25" customHeight="1" x14ac:dyDescent="0.25">
      <c r="A25" s="21" t="s">
        <v>48</v>
      </c>
      <c r="B25" s="22">
        <v>2</v>
      </c>
      <c r="C25" s="22">
        <v>3</v>
      </c>
      <c r="D25" s="22">
        <v>0</v>
      </c>
      <c r="E25" s="22">
        <v>1</v>
      </c>
      <c r="F25" s="22">
        <v>2</v>
      </c>
      <c r="G25" s="22">
        <v>5</v>
      </c>
      <c r="H25" s="22">
        <v>5</v>
      </c>
      <c r="I25" s="22">
        <v>5</v>
      </c>
      <c r="J25" s="22">
        <v>2</v>
      </c>
      <c r="K25" s="24" t="s">
        <v>49</v>
      </c>
      <c r="L25" s="24"/>
    </row>
    <row r="26" spans="1:12" s="16" customFormat="1" ht="14.25" customHeight="1" x14ac:dyDescent="0.25">
      <c r="A26" s="36" t="s">
        <v>50</v>
      </c>
      <c r="B26" s="22">
        <v>4</v>
      </c>
      <c r="C26" s="25">
        <v>4</v>
      </c>
      <c r="D26" s="22">
        <v>0</v>
      </c>
      <c r="E26" s="25">
        <v>0</v>
      </c>
      <c r="F26" s="22">
        <v>2</v>
      </c>
      <c r="G26" s="25">
        <v>4</v>
      </c>
      <c r="H26" s="22">
        <v>4</v>
      </c>
      <c r="I26" s="25">
        <v>4</v>
      </c>
      <c r="J26" s="22">
        <v>3</v>
      </c>
      <c r="K26" s="27" t="s">
        <v>51</v>
      </c>
      <c r="L26" s="28" t="s">
        <v>41</v>
      </c>
    </row>
    <row r="27" spans="1:12" s="16" customFormat="1" ht="14.25" customHeight="1" x14ac:dyDescent="0.25">
      <c r="A27" s="38" t="s">
        <v>139</v>
      </c>
      <c r="B27" s="22">
        <v>5</v>
      </c>
      <c r="C27" s="22">
        <v>4</v>
      </c>
      <c r="D27" s="22">
        <v>0</v>
      </c>
      <c r="E27" s="22">
        <v>0</v>
      </c>
      <c r="F27" s="22">
        <v>2</v>
      </c>
      <c r="G27" s="22">
        <v>5</v>
      </c>
      <c r="H27" s="22">
        <v>0</v>
      </c>
      <c r="I27" s="22">
        <v>5</v>
      </c>
      <c r="J27" s="22">
        <v>4</v>
      </c>
      <c r="K27" s="27">
        <v>1308</v>
      </c>
      <c r="L27" s="24" t="s">
        <v>41</v>
      </c>
    </row>
    <row r="28" spans="1:12" s="16" customFormat="1" ht="14.25" customHeight="1" x14ac:dyDescent="0.25">
      <c r="A28" s="21" t="s">
        <v>52</v>
      </c>
      <c r="B28" s="22">
        <v>5</v>
      </c>
      <c r="C28" s="22">
        <v>1</v>
      </c>
      <c r="D28" s="22">
        <v>0</v>
      </c>
      <c r="E28" s="22">
        <v>0</v>
      </c>
      <c r="F28" s="22">
        <v>5</v>
      </c>
      <c r="G28" s="22">
        <v>1</v>
      </c>
      <c r="H28" s="22">
        <v>5</v>
      </c>
      <c r="I28" s="22">
        <v>5</v>
      </c>
      <c r="J28" s="22">
        <v>5</v>
      </c>
      <c r="K28" s="24">
        <v>400</v>
      </c>
      <c r="L28" s="24"/>
    </row>
    <row r="29" spans="1:12" s="16" customFormat="1" ht="14.25" customHeight="1" x14ac:dyDescent="0.25">
      <c r="A29" s="21" t="s">
        <v>53</v>
      </c>
      <c r="B29" s="22">
        <v>4</v>
      </c>
      <c r="C29" s="22">
        <v>1</v>
      </c>
      <c r="D29" s="22">
        <v>0</v>
      </c>
      <c r="E29" s="22">
        <v>0</v>
      </c>
      <c r="F29" s="22">
        <v>4</v>
      </c>
      <c r="G29" s="22">
        <v>4</v>
      </c>
      <c r="H29" s="22">
        <v>4</v>
      </c>
      <c r="I29" s="22">
        <v>3</v>
      </c>
      <c r="J29" s="22">
        <v>4</v>
      </c>
      <c r="K29" s="23" t="s">
        <v>54</v>
      </c>
      <c r="L29" s="28"/>
    </row>
    <row r="30" spans="1:12" s="16" customFormat="1" ht="14.25" customHeight="1" x14ac:dyDescent="0.25">
      <c r="A30" s="21" t="s">
        <v>55</v>
      </c>
      <c r="B30" s="22">
        <v>4</v>
      </c>
      <c r="C30" s="25">
        <v>4</v>
      </c>
      <c r="D30" s="22">
        <v>0</v>
      </c>
      <c r="E30" s="25">
        <v>4</v>
      </c>
      <c r="F30" s="25">
        <v>4</v>
      </c>
      <c r="G30" s="22">
        <v>4</v>
      </c>
      <c r="H30" s="22">
        <v>0</v>
      </c>
      <c r="I30" s="22">
        <v>0</v>
      </c>
      <c r="J30" s="25">
        <v>2</v>
      </c>
      <c r="K30" s="24" t="s">
        <v>56</v>
      </c>
      <c r="L30" s="28"/>
    </row>
    <row r="31" spans="1:12" s="16" customFormat="1" ht="14.25" customHeight="1" x14ac:dyDescent="0.25">
      <c r="A31" s="36" t="s">
        <v>57</v>
      </c>
      <c r="B31" s="22">
        <v>6</v>
      </c>
      <c r="C31" s="22">
        <v>6</v>
      </c>
      <c r="D31" s="22">
        <v>0</v>
      </c>
      <c r="E31" s="22">
        <v>1</v>
      </c>
      <c r="F31" s="22">
        <v>6</v>
      </c>
      <c r="G31" s="22">
        <v>6</v>
      </c>
      <c r="H31" s="22">
        <v>1</v>
      </c>
      <c r="I31" s="22">
        <v>6</v>
      </c>
      <c r="J31" s="22">
        <v>6</v>
      </c>
      <c r="K31" s="27" t="s">
        <v>58</v>
      </c>
      <c r="L31" s="28" t="s">
        <v>41</v>
      </c>
    </row>
    <row r="32" spans="1:12" s="16" customFormat="1" ht="14.25" customHeight="1" x14ac:dyDescent="0.25">
      <c r="A32" s="36" t="s">
        <v>59</v>
      </c>
      <c r="B32" s="22">
        <v>4</v>
      </c>
      <c r="C32" s="22">
        <v>4</v>
      </c>
      <c r="D32" s="22">
        <v>0</v>
      </c>
      <c r="E32" s="22">
        <v>0</v>
      </c>
      <c r="F32" s="22">
        <v>4</v>
      </c>
      <c r="G32" s="22">
        <v>2</v>
      </c>
      <c r="H32" s="22">
        <v>2</v>
      </c>
      <c r="I32" s="22">
        <v>4</v>
      </c>
      <c r="J32" s="22">
        <v>4</v>
      </c>
      <c r="K32" s="24" t="s">
        <v>60</v>
      </c>
      <c r="L32" s="28" t="s">
        <v>41</v>
      </c>
    </row>
    <row r="33" spans="1:12" s="16" customFormat="1" ht="14.25" customHeight="1" x14ac:dyDescent="0.25">
      <c r="A33" s="21" t="s">
        <v>61</v>
      </c>
      <c r="B33" s="22">
        <v>3</v>
      </c>
      <c r="C33" s="22">
        <v>3</v>
      </c>
      <c r="D33" s="22">
        <v>0</v>
      </c>
      <c r="E33" s="22">
        <v>0</v>
      </c>
      <c r="F33" s="22">
        <v>3</v>
      </c>
      <c r="G33" s="22">
        <v>3</v>
      </c>
      <c r="H33" s="22">
        <v>0</v>
      </c>
      <c r="I33" s="22">
        <v>3</v>
      </c>
      <c r="J33" s="22">
        <v>3</v>
      </c>
      <c r="K33" s="27" t="s">
        <v>62</v>
      </c>
      <c r="L33" s="28"/>
    </row>
    <row r="34" spans="1:12" s="16" customFormat="1" ht="14.25" customHeight="1" x14ac:dyDescent="0.25">
      <c r="A34" s="21" t="s">
        <v>63</v>
      </c>
      <c r="B34" s="22">
        <v>5</v>
      </c>
      <c r="C34" s="22">
        <v>5</v>
      </c>
      <c r="D34" s="22">
        <v>0</v>
      </c>
      <c r="E34" s="22">
        <v>0</v>
      </c>
      <c r="F34" s="22">
        <v>4</v>
      </c>
      <c r="G34" s="22">
        <v>5</v>
      </c>
      <c r="H34" s="22">
        <v>5</v>
      </c>
      <c r="I34" s="22">
        <v>5</v>
      </c>
      <c r="J34" s="22">
        <v>5</v>
      </c>
      <c r="K34" s="24" t="s">
        <v>64</v>
      </c>
      <c r="L34" s="24"/>
    </row>
    <row r="35" spans="1:12" s="16" customFormat="1" ht="14.25" customHeight="1" x14ac:dyDescent="0.25">
      <c r="A35" s="36" t="s">
        <v>65</v>
      </c>
      <c r="B35" s="22">
        <v>4</v>
      </c>
      <c r="C35" s="22">
        <v>3</v>
      </c>
      <c r="D35" s="22">
        <v>0</v>
      </c>
      <c r="E35" s="22">
        <v>0</v>
      </c>
      <c r="F35" s="22">
        <v>4</v>
      </c>
      <c r="G35" s="22">
        <v>4</v>
      </c>
      <c r="H35" s="22">
        <v>4</v>
      </c>
      <c r="I35" s="22">
        <v>0</v>
      </c>
      <c r="J35" s="22">
        <v>4</v>
      </c>
      <c r="K35" s="24" t="s">
        <v>66</v>
      </c>
      <c r="L35" s="24" t="s">
        <v>41</v>
      </c>
    </row>
    <row r="36" spans="1:12" s="16" customFormat="1" ht="14.25" customHeight="1" x14ac:dyDescent="0.25">
      <c r="A36" s="21" t="s">
        <v>67</v>
      </c>
      <c r="B36" s="22">
        <v>6</v>
      </c>
      <c r="C36" s="22">
        <v>6</v>
      </c>
      <c r="D36" s="22">
        <v>0</v>
      </c>
      <c r="E36" s="22">
        <v>0</v>
      </c>
      <c r="F36" s="22">
        <v>6</v>
      </c>
      <c r="G36" s="22">
        <v>6</v>
      </c>
      <c r="H36" s="22">
        <v>0</v>
      </c>
      <c r="I36" s="22">
        <v>0</v>
      </c>
      <c r="J36" s="22">
        <v>5</v>
      </c>
      <c r="K36" s="29">
        <v>0.29791666666666666</v>
      </c>
      <c r="L36" s="24"/>
    </row>
    <row r="37" spans="1:12" s="16" customFormat="1" ht="14.25" customHeight="1" x14ac:dyDescent="0.25">
      <c r="A37" s="36" t="s">
        <v>68</v>
      </c>
      <c r="B37" s="22">
        <v>5</v>
      </c>
      <c r="C37" s="22">
        <v>7</v>
      </c>
      <c r="D37" s="22">
        <v>0</v>
      </c>
      <c r="E37" s="22">
        <v>0</v>
      </c>
      <c r="F37" s="22">
        <v>6</v>
      </c>
      <c r="G37" s="22">
        <v>7</v>
      </c>
      <c r="H37" s="22">
        <v>7</v>
      </c>
      <c r="I37" s="22">
        <v>0</v>
      </c>
      <c r="J37" s="22">
        <v>7</v>
      </c>
      <c r="K37" s="24" t="s">
        <v>69</v>
      </c>
      <c r="L37" s="24" t="s">
        <v>41</v>
      </c>
    </row>
    <row r="38" spans="1:12" s="16" customFormat="1" ht="14.25" customHeight="1" x14ac:dyDescent="0.25">
      <c r="A38" s="36" t="s">
        <v>70</v>
      </c>
      <c r="B38" s="22">
        <v>0</v>
      </c>
      <c r="C38" s="22">
        <v>2</v>
      </c>
      <c r="D38" s="22">
        <v>0</v>
      </c>
      <c r="E38" s="22">
        <v>0</v>
      </c>
      <c r="F38" s="22">
        <v>4</v>
      </c>
      <c r="G38" s="22">
        <v>4</v>
      </c>
      <c r="H38" s="22">
        <v>2</v>
      </c>
      <c r="I38" s="22">
        <v>0</v>
      </c>
      <c r="J38" s="22">
        <v>4</v>
      </c>
      <c r="K38" s="24" t="s">
        <v>71</v>
      </c>
      <c r="L38" s="24" t="s">
        <v>41</v>
      </c>
    </row>
    <row r="39" spans="1:12" s="16" customFormat="1" ht="14.25" customHeight="1" x14ac:dyDescent="0.25">
      <c r="A39" s="21" t="s">
        <v>72</v>
      </c>
      <c r="B39" s="22">
        <v>5</v>
      </c>
      <c r="C39" s="22">
        <v>1</v>
      </c>
      <c r="D39" s="22">
        <v>0</v>
      </c>
      <c r="E39" s="22">
        <v>0</v>
      </c>
      <c r="F39" s="25">
        <v>4</v>
      </c>
      <c r="G39" s="22">
        <v>2</v>
      </c>
      <c r="H39" s="22">
        <v>0</v>
      </c>
      <c r="I39" s="22">
        <v>0</v>
      </c>
      <c r="J39" s="25">
        <v>1</v>
      </c>
      <c r="K39" s="23" t="s">
        <v>73</v>
      </c>
      <c r="L39" s="28"/>
    </row>
    <row r="40" spans="1:12" s="16" customFormat="1" ht="14.25" customHeight="1" x14ac:dyDescent="0.25">
      <c r="A40" s="21" t="s">
        <v>74</v>
      </c>
      <c r="B40" s="22">
        <v>4</v>
      </c>
      <c r="C40" s="22">
        <v>4</v>
      </c>
      <c r="D40" s="22">
        <v>0</v>
      </c>
      <c r="E40" s="22">
        <v>0</v>
      </c>
      <c r="F40" s="22">
        <v>4</v>
      </c>
      <c r="G40" s="22">
        <v>4</v>
      </c>
      <c r="H40" s="22">
        <v>4</v>
      </c>
      <c r="I40" s="22">
        <v>0</v>
      </c>
      <c r="J40" s="22">
        <v>4</v>
      </c>
      <c r="K40" s="30">
        <v>50</v>
      </c>
      <c r="L40" s="24"/>
    </row>
    <row r="41" spans="1:12" s="16" customFormat="1" ht="14.25" customHeight="1" x14ac:dyDescent="0.25">
      <c r="A41" s="21" t="s">
        <v>75</v>
      </c>
      <c r="B41" s="22">
        <v>6</v>
      </c>
      <c r="C41" s="22">
        <v>5</v>
      </c>
      <c r="D41" s="19">
        <v>0</v>
      </c>
      <c r="E41" s="22">
        <v>0</v>
      </c>
      <c r="F41" s="22">
        <v>5</v>
      </c>
      <c r="G41" s="22">
        <v>5</v>
      </c>
      <c r="H41" s="22">
        <v>5</v>
      </c>
      <c r="I41" s="22">
        <v>5</v>
      </c>
      <c r="J41" s="22">
        <v>6</v>
      </c>
      <c r="K41" s="24" t="s">
        <v>76</v>
      </c>
      <c r="L41" s="24"/>
    </row>
    <row r="42" spans="1:12" s="16" customFormat="1" ht="14.25" customHeight="1" x14ac:dyDescent="0.25">
      <c r="A42" s="21" t="s">
        <v>77</v>
      </c>
      <c r="B42" s="21">
        <v>4</v>
      </c>
      <c r="C42" s="22">
        <v>4</v>
      </c>
      <c r="D42" s="19">
        <v>0</v>
      </c>
      <c r="E42" s="22">
        <v>0</v>
      </c>
      <c r="F42" s="22">
        <v>4</v>
      </c>
      <c r="G42" s="22">
        <v>4</v>
      </c>
      <c r="H42" s="22">
        <v>4</v>
      </c>
      <c r="I42" s="22">
        <v>0</v>
      </c>
      <c r="J42" s="22">
        <v>4</v>
      </c>
      <c r="K42" s="27" t="s">
        <v>78</v>
      </c>
      <c r="L42" s="28"/>
    </row>
    <row r="43" spans="1:12" s="16" customFormat="1" ht="14.25" customHeight="1" x14ac:dyDescent="0.25">
      <c r="A43" s="21" t="s">
        <v>79</v>
      </c>
      <c r="B43" s="22">
        <v>5</v>
      </c>
      <c r="C43" s="22">
        <v>2</v>
      </c>
      <c r="D43" s="19">
        <v>0</v>
      </c>
      <c r="E43" s="22">
        <v>0</v>
      </c>
      <c r="F43" s="22">
        <v>5</v>
      </c>
      <c r="G43" s="22">
        <v>5</v>
      </c>
      <c r="H43" s="22">
        <v>2</v>
      </c>
      <c r="I43" s="22">
        <v>0</v>
      </c>
      <c r="J43" s="22">
        <v>2</v>
      </c>
      <c r="K43" s="27" t="s">
        <v>80</v>
      </c>
      <c r="L43" s="24"/>
    </row>
    <row r="44" spans="1:12" s="16" customFormat="1" ht="14.25" customHeight="1" x14ac:dyDescent="0.25">
      <c r="A44" s="21" t="s">
        <v>81</v>
      </c>
      <c r="B44" s="22">
        <v>5</v>
      </c>
      <c r="C44" s="22">
        <v>5</v>
      </c>
      <c r="D44" s="22">
        <v>0</v>
      </c>
      <c r="E44" s="22">
        <v>0</v>
      </c>
      <c r="F44" s="22">
        <v>5</v>
      </c>
      <c r="G44" s="22">
        <v>5</v>
      </c>
      <c r="H44" s="22">
        <v>5</v>
      </c>
      <c r="I44" s="22">
        <v>5</v>
      </c>
      <c r="J44" s="22">
        <v>5</v>
      </c>
      <c r="K44" s="27" t="s">
        <v>82</v>
      </c>
      <c r="L44" s="24"/>
    </row>
    <row r="45" spans="1:12" s="16" customFormat="1" ht="14.25" customHeight="1" x14ac:dyDescent="0.25">
      <c r="A45" s="36" t="s">
        <v>83</v>
      </c>
      <c r="B45" s="22">
        <v>6</v>
      </c>
      <c r="C45" s="22">
        <v>6</v>
      </c>
      <c r="D45" s="22">
        <v>0</v>
      </c>
      <c r="E45" s="22">
        <v>1</v>
      </c>
      <c r="F45" s="22">
        <v>3</v>
      </c>
      <c r="G45" s="22">
        <v>6</v>
      </c>
      <c r="H45" s="22">
        <v>6</v>
      </c>
      <c r="I45" s="22">
        <v>6</v>
      </c>
      <c r="J45" s="22">
        <v>6</v>
      </c>
      <c r="K45" s="27" t="s">
        <v>84</v>
      </c>
      <c r="L45" s="24" t="s">
        <v>41</v>
      </c>
    </row>
    <row r="46" spans="1:12" s="16" customFormat="1" ht="14.25" customHeight="1" x14ac:dyDescent="0.25">
      <c r="A46" s="21" t="s">
        <v>85</v>
      </c>
      <c r="B46" s="22">
        <v>6</v>
      </c>
      <c r="C46" s="22">
        <v>6</v>
      </c>
      <c r="D46" s="22">
        <v>0</v>
      </c>
      <c r="E46" s="22">
        <v>0</v>
      </c>
      <c r="F46" s="22">
        <v>6</v>
      </c>
      <c r="G46" s="22">
        <v>6</v>
      </c>
      <c r="H46" s="22">
        <v>0</v>
      </c>
      <c r="I46" s="22">
        <v>0</v>
      </c>
      <c r="J46" s="22">
        <v>3</v>
      </c>
      <c r="K46" s="27" t="s">
        <v>86</v>
      </c>
      <c r="L46" s="24"/>
    </row>
    <row r="47" spans="1:12" s="16" customFormat="1" ht="14.25" customHeight="1" x14ac:dyDescent="0.25">
      <c r="A47" s="36" t="s">
        <v>87</v>
      </c>
      <c r="B47" s="22">
        <v>8</v>
      </c>
      <c r="C47" s="22">
        <v>5</v>
      </c>
      <c r="D47" s="22">
        <v>0</v>
      </c>
      <c r="E47" s="22">
        <v>0</v>
      </c>
      <c r="F47" s="22">
        <v>4</v>
      </c>
      <c r="G47" s="22">
        <v>8</v>
      </c>
      <c r="H47" s="22">
        <v>7</v>
      </c>
      <c r="I47" s="22">
        <v>0</v>
      </c>
      <c r="J47" s="22">
        <v>5</v>
      </c>
      <c r="K47" s="27" t="s">
        <v>88</v>
      </c>
      <c r="L47" s="24" t="s">
        <v>41</v>
      </c>
    </row>
    <row r="48" spans="1:12" s="16" customFormat="1" ht="14.25" customHeight="1" x14ac:dyDescent="0.25">
      <c r="A48" s="21" t="s">
        <v>89</v>
      </c>
      <c r="B48" s="22">
        <v>5</v>
      </c>
      <c r="C48" s="22">
        <v>5</v>
      </c>
      <c r="D48" s="22">
        <v>0</v>
      </c>
      <c r="E48" s="22">
        <v>0</v>
      </c>
      <c r="F48" s="22">
        <v>5</v>
      </c>
      <c r="G48" s="22">
        <v>5</v>
      </c>
      <c r="H48" s="22">
        <v>5</v>
      </c>
      <c r="I48" s="22">
        <v>5</v>
      </c>
      <c r="J48" s="22">
        <v>5</v>
      </c>
      <c r="K48" s="27" t="s">
        <v>90</v>
      </c>
      <c r="L48" s="24"/>
    </row>
    <row r="49" spans="1:12" s="16" customFormat="1" ht="14.25" customHeight="1" x14ac:dyDescent="0.25">
      <c r="A49" s="21" t="s">
        <v>91</v>
      </c>
      <c r="B49" s="21">
        <v>2</v>
      </c>
      <c r="C49" s="22">
        <v>2</v>
      </c>
      <c r="D49" s="19">
        <v>0</v>
      </c>
      <c r="E49" s="22">
        <v>0</v>
      </c>
      <c r="F49" s="22">
        <v>5</v>
      </c>
      <c r="G49" s="22">
        <v>5</v>
      </c>
      <c r="H49" s="22">
        <v>2</v>
      </c>
      <c r="I49" s="22">
        <v>2</v>
      </c>
      <c r="J49" s="22">
        <v>2</v>
      </c>
      <c r="K49" s="27" t="s">
        <v>92</v>
      </c>
      <c r="L49" s="28"/>
    </row>
    <row r="50" spans="1:12" s="16" customFormat="1" ht="14.25" customHeight="1" x14ac:dyDescent="0.25">
      <c r="A50" s="21" t="s">
        <v>93</v>
      </c>
      <c r="B50" s="22">
        <v>6</v>
      </c>
      <c r="C50" s="22">
        <v>7</v>
      </c>
      <c r="D50" s="19">
        <v>0</v>
      </c>
      <c r="E50" s="22">
        <v>0</v>
      </c>
      <c r="F50" s="22">
        <v>6</v>
      </c>
      <c r="G50" s="22">
        <v>4</v>
      </c>
      <c r="H50" s="22">
        <v>5</v>
      </c>
      <c r="I50" s="22">
        <v>0</v>
      </c>
      <c r="J50" s="22">
        <v>2</v>
      </c>
      <c r="K50" s="27" t="s">
        <v>94</v>
      </c>
      <c r="L50" s="24"/>
    </row>
    <row r="51" spans="1:12" s="16" customFormat="1" ht="14.25" customHeight="1" x14ac:dyDescent="0.25">
      <c r="A51" s="21" t="s">
        <v>95</v>
      </c>
      <c r="B51" s="22">
        <v>5</v>
      </c>
      <c r="C51" s="22">
        <v>5</v>
      </c>
      <c r="D51" s="19">
        <v>0</v>
      </c>
      <c r="E51" s="22">
        <v>0</v>
      </c>
      <c r="F51" s="22">
        <v>5</v>
      </c>
      <c r="G51" s="22">
        <v>5</v>
      </c>
      <c r="H51" s="22">
        <v>4</v>
      </c>
      <c r="I51" s="22">
        <v>2</v>
      </c>
      <c r="J51" s="22">
        <v>5</v>
      </c>
      <c r="K51" s="24" t="s">
        <v>96</v>
      </c>
      <c r="L51" s="24"/>
    </row>
    <row r="52" spans="1:12" s="16" customFormat="1" ht="14.25" customHeight="1" x14ac:dyDescent="0.25">
      <c r="A52" s="36" t="s">
        <v>97</v>
      </c>
      <c r="B52" s="22">
        <v>5</v>
      </c>
      <c r="C52" s="22">
        <v>6</v>
      </c>
      <c r="D52" s="22">
        <v>0</v>
      </c>
      <c r="E52" s="22">
        <v>0</v>
      </c>
      <c r="F52" s="22">
        <v>7</v>
      </c>
      <c r="G52" s="22">
        <v>7</v>
      </c>
      <c r="H52" s="22">
        <v>0</v>
      </c>
      <c r="I52" s="22">
        <v>0</v>
      </c>
      <c r="J52" s="22">
        <v>7</v>
      </c>
      <c r="K52" s="27" t="s">
        <v>98</v>
      </c>
      <c r="L52" s="24" t="s">
        <v>41</v>
      </c>
    </row>
    <row r="53" spans="1:12" s="16" customFormat="1" ht="14.25" customHeight="1" x14ac:dyDescent="0.25">
      <c r="A53" s="21" t="s">
        <v>99</v>
      </c>
      <c r="B53" s="22">
        <v>5</v>
      </c>
      <c r="C53" s="22">
        <v>5</v>
      </c>
      <c r="D53" s="19">
        <v>0</v>
      </c>
      <c r="E53" s="22">
        <v>2</v>
      </c>
      <c r="F53" s="22">
        <v>5</v>
      </c>
      <c r="G53" s="22">
        <v>5</v>
      </c>
      <c r="H53" s="22">
        <v>4</v>
      </c>
      <c r="I53" s="22">
        <v>5</v>
      </c>
      <c r="J53" s="22">
        <v>5</v>
      </c>
      <c r="K53" s="27" t="s">
        <v>100</v>
      </c>
      <c r="L53" s="24"/>
    </row>
    <row r="54" spans="1:12" s="16" customFormat="1" ht="14.25" customHeight="1" x14ac:dyDescent="0.25">
      <c r="A54" s="21" t="s">
        <v>101</v>
      </c>
      <c r="B54" s="22">
        <v>4</v>
      </c>
      <c r="C54" s="22">
        <v>4</v>
      </c>
      <c r="D54" s="19">
        <v>0</v>
      </c>
      <c r="E54" s="22">
        <v>0</v>
      </c>
      <c r="F54" s="22">
        <v>4</v>
      </c>
      <c r="G54" s="22">
        <v>4</v>
      </c>
      <c r="H54" s="22">
        <v>4</v>
      </c>
      <c r="I54" s="22">
        <v>4</v>
      </c>
      <c r="J54" s="22">
        <v>4</v>
      </c>
      <c r="K54" s="27" t="s">
        <v>102</v>
      </c>
      <c r="L54" s="24"/>
    </row>
    <row r="55" spans="1:12" s="16" customFormat="1" ht="14.25" customHeight="1" x14ac:dyDescent="0.25">
      <c r="A55" s="21" t="s">
        <v>103</v>
      </c>
      <c r="B55" s="22">
        <v>4</v>
      </c>
      <c r="C55" s="22">
        <v>4</v>
      </c>
      <c r="D55" s="19">
        <v>0</v>
      </c>
      <c r="E55" s="22">
        <v>2</v>
      </c>
      <c r="F55" s="22">
        <v>4</v>
      </c>
      <c r="G55" s="22">
        <v>4</v>
      </c>
      <c r="H55" s="22">
        <v>0</v>
      </c>
      <c r="I55" s="22">
        <v>0</v>
      </c>
      <c r="J55" s="22">
        <v>4</v>
      </c>
      <c r="K55" s="27" t="s">
        <v>104</v>
      </c>
      <c r="L55" s="24"/>
    </row>
    <row r="56" spans="1:12" s="16" customFormat="1" ht="14.25" customHeight="1" x14ac:dyDescent="0.25">
      <c r="A56" s="21" t="s">
        <v>105</v>
      </c>
      <c r="B56" s="22">
        <v>2</v>
      </c>
      <c r="C56" s="22">
        <v>2</v>
      </c>
      <c r="D56" s="19">
        <v>0</v>
      </c>
      <c r="E56" s="22">
        <v>0</v>
      </c>
      <c r="F56" s="22">
        <v>6</v>
      </c>
      <c r="G56" s="22">
        <v>6</v>
      </c>
      <c r="H56" s="22">
        <v>0</v>
      </c>
      <c r="I56" s="22">
        <v>0</v>
      </c>
      <c r="J56" s="22">
        <v>2</v>
      </c>
      <c r="K56" s="31" t="s">
        <v>106</v>
      </c>
      <c r="L56" s="24"/>
    </row>
    <row r="57" spans="1:12" s="16" customFormat="1" ht="14.25" customHeight="1" x14ac:dyDescent="0.25">
      <c r="A57" s="36" t="s">
        <v>107</v>
      </c>
      <c r="B57" s="21">
        <v>3</v>
      </c>
      <c r="C57" s="22">
        <v>3</v>
      </c>
      <c r="D57" s="22">
        <v>0</v>
      </c>
      <c r="E57" s="22">
        <v>0</v>
      </c>
      <c r="F57" s="22">
        <v>5</v>
      </c>
      <c r="G57" s="22">
        <v>5</v>
      </c>
      <c r="H57" s="22">
        <v>4</v>
      </c>
      <c r="I57" s="22">
        <v>3</v>
      </c>
      <c r="J57" s="22">
        <v>5</v>
      </c>
      <c r="K57" s="27" t="s">
        <v>108</v>
      </c>
      <c r="L57" s="28" t="s">
        <v>41</v>
      </c>
    </row>
    <row r="58" spans="1:12" s="16" customFormat="1" ht="14.25" customHeight="1" x14ac:dyDescent="0.25">
      <c r="A58" s="21" t="s">
        <v>109</v>
      </c>
      <c r="B58" s="22">
        <v>4</v>
      </c>
      <c r="C58" s="22">
        <v>4</v>
      </c>
      <c r="D58" s="19">
        <v>0</v>
      </c>
      <c r="E58" s="22">
        <v>0</v>
      </c>
      <c r="F58" s="22">
        <v>4</v>
      </c>
      <c r="G58" s="22">
        <v>4</v>
      </c>
      <c r="H58" s="22">
        <v>4</v>
      </c>
      <c r="I58" s="22">
        <v>4</v>
      </c>
      <c r="J58" s="22">
        <v>4</v>
      </c>
      <c r="K58" s="27" t="s">
        <v>110</v>
      </c>
      <c r="L58" s="24"/>
    </row>
    <row r="59" spans="1:12" s="16" customFormat="1" ht="14.25" customHeight="1" x14ac:dyDescent="0.25">
      <c r="A59" s="21" t="s">
        <v>111</v>
      </c>
      <c r="B59" s="21">
        <v>3</v>
      </c>
      <c r="C59" s="22">
        <v>3</v>
      </c>
      <c r="D59" s="19">
        <v>0</v>
      </c>
      <c r="E59" s="22">
        <v>0</v>
      </c>
      <c r="F59" s="22">
        <v>3</v>
      </c>
      <c r="G59" s="22">
        <v>3</v>
      </c>
      <c r="H59" s="22">
        <v>3</v>
      </c>
      <c r="I59" s="25">
        <v>3</v>
      </c>
      <c r="J59" s="22">
        <v>3</v>
      </c>
      <c r="K59" s="27" t="s">
        <v>112</v>
      </c>
      <c r="L59" s="28"/>
    </row>
    <row r="60" spans="1:12" ht="14.25" customHeight="1" x14ac:dyDescent="0.25">
      <c r="A60" s="21" t="s">
        <v>113</v>
      </c>
      <c r="B60" s="22">
        <v>7</v>
      </c>
      <c r="C60" s="22">
        <v>7</v>
      </c>
      <c r="D60" s="19">
        <v>0</v>
      </c>
      <c r="E60" s="22">
        <v>0</v>
      </c>
      <c r="F60" s="22">
        <v>7</v>
      </c>
      <c r="G60" s="22">
        <v>7</v>
      </c>
      <c r="H60" s="22">
        <v>0</v>
      </c>
      <c r="I60" s="22">
        <v>0</v>
      </c>
      <c r="J60" s="22">
        <v>7</v>
      </c>
      <c r="K60" s="32" t="s">
        <v>114</v>
      </c>
      <c r="L60" s="24"/>
    </row>
    <row r="61" spans="1:12" ht="14.25" customHeight="1" x14ac:dyDescent="0.25">
      <c r="A61" s="21" t="s">
        <v>115</v>
      </c>
      <c r="B61" s="22">
        <v>4</v>
      </c>
      <c r="C61" s="22">
        <v>4</v>
      </c>
      <c r="D61" s="19">
        <v>0</v>
      </c>
      <c r="E61" s="22">
        <v>0</v>
      </c>
      <c r="F61" s="22">
        <v>4</v>
      </c>
      <c r="G61" s="22">
        <v>4</v>
      </c>
      <c r="H61" s="22">
        <v>4</v>
      </c>
      <c r="I61" s="22">
        <v>0</v>
      </c>
      <c r="J61" s="22">
        <v>4</v>
      </c>
      <c r="K61" s="27">
        <v>186</v>
      </c>
      <c r="L61" s="24"/>
    </row>
    <row r="62" spans="1:12" ht="14.25" customHeight="1" x14ac:dyDescent="0.25">
      <c r="A62" s="21" t="s">
        <v>116</v>
      </c>
      <c r="B62" s="22">
        <v>5</v>
      </c>
      <c r="C62" s="22">
        <v>5</v>
      </c>
      <c r="D62" s="19">
        <v>0</v>
      </c>
      <c r="E62" s="22">
        <v>0</v>
      </c>
      <c r="F62" s="22">
        <v>5</v>
      </c>
      <c r="G62" s="22">
        <v>5</v>
      </c>
      <c r="H62" s="22">
        <v>1</v>
      </c>
      <c r="I62" s="22">
        <v>3</v>
      </c>
      <c r="J62" s="22">
        <v>5</v>
      </c>
      <c r="K62" s="27" t="s">
        <v>117</v>
      </c>
      <c r="L62" s="24"/>
    </row>
    <row r="63" spans="1:12" s="16" customFormat="1" ht="14.25" customHeight="1" x14ac:dyDescent="0.25">
      <c r="A63" s="36" t="s">
        <v>118</v>
      </c>
      <c r="B63" s="21">
        <v>1</v>
      </c>
      <c r="C63" s="22">
        <v>4</v>
      </c>
      <c r="D63" s="22">
        <v>0</v>
      </c>
      <c r="E63" s="22">
        <v>0</v>
      </c>
      <c r="F63" s="22">
        <v>4</v>
      </c>
      <c r="G63" s="22">
        <v>4</v>
      </c>
      <c r="H63" s="22">
        <v>4</v>
      </c>
      <c r="I63" s="22">
        <v>0</v>
      </c>
      <c r="J63" s="22">
        <v>1</v>
      </c>
      <c r="K63" s="27">
        <v>1947</v>
      </c>
      <c r="L63" s="28" t="s">
        <v>41</v>
      </c>
    </row>
    <row r="64" spans="1:12" ht="14.25" customHeight="1" x14ac:dyDescent="0.25">
      <c r="A64" s="21" t="s">
        <v>119</v>
      </c>
      <c r="B64" s="22">
        <v>4</v>
      </c>
      <c r="C64" s="22">
        <v>2</v>
      </c>
      <c r="D64" s="19">
        <v>0</v>
      </c>
      <c r="E64" s="22">
        <v>0</v>
      </c>
      <c r="F64" s="22">
        <v>4</v>
      </c>
      <c r="G64" s="22">
        <v>4</v>
      </c>
      <c r="H64" s="22">
        <v>2</v>
      </c>
      <c r="I64" s="22">
        <v>4</v>
      </c>
      <c r="J64" s="22">
        <v>4</v>
      </c>
      <c r="K64" s="27" t="s">
        <v>120</v>
      </c>
      <c r="L64" s="24"/>
    </row>
    <row r="65" spans="1:12" ht="14.25" customHeight="1" x14ac:dyDescent="0.25">
      <c r="A65" s="21" t="s">
        <v>121</v>
      </c>
      <c r="B65" s="22">
        <v>3</v>
      </c>
      <c r="C65" s="22">
        <v>5</v>
      </c>
      <c r="D65" s="19">
        <v>0</v>
      </c>
      <c r="E65" s="22">
        <v>0</v>
      </c>
      <c r="F65" s="22">
        <v>5</v>
      </c>
      <c r="G65" s="22">
        <v>5</v>
      </c>
      <c r="H65" s="22">
        <v>0</v>
      </c>
      <c r="I65" s="22">
        <v>0</v>
      </c>
      <c r="J65" s="22">
        <v>5</v>
      </c>
      <c r="K65" s="33">
        <v>42217</v>
      </c>
      <c r="L65" s="24"/>
    </row>
    <row r="66" spans="1:12" ht="14.25" customHeight="1" x14ac:dyDescent="0.25">
      <c r="A66" s="21" t="s">
        <v>122</v>
      </c>
      <c r="B66" s="22">
        <v>3</v>
      </c>
      <c r="C66" s="22">
        <v>5</v>
      </c>
      <c r="D66" s="19">
        <v>0</v>
      </c>
      <c r="E66" s="22">
        <v>0</v>
      </c>
      <c r="F66" s="22">
        <v>3</v>
      </c>
      <c r="G66" s="22">
        <v>3</v>
      </c>
      <c r="H66" s="22">
        <v>5</v>
      </c>
      <c r="I66" s="22">
        <v>3</v>
      </c>
      <c r="J66" s="22">
        <v>5</v>
      </c>
      <c r="K66" s="27" t="s">
        <v>123</v>
      </c>
      <c r="L66" s="24"/>
    </row>
    <row r="67" spans="1:12" ht="14.25" customHeight="1" x14ac:dyDescent="0.25">
      <c r="A67" s="21" t="s">
        <v>124</v>
      </c>
      <c r="B67" s="22">
        <v>4</v>
      </c>
      <c r="C67" s="22">
        <v>4</v>
      </c>
      <c r="D67" s="19">
        <v>0</v>
      </c>
      <c r="E67" s="22">
        <v>0</v>
      </c>
      <c r="F67" s="22">
        <v>4</v>
      </c>
      <c r="G67" s="22">
        <v>4</v>
      </c>
      <c r="H67" s="22">
        <v>4</v>
      </c>
      <c r="I67" s="22">
        <v>4</v>
      </c>
      <c r="J67" s="22">
        <v>4</v>
      </c>
      <c r="K67" s="34" t="s">
        <v>125</v>
      </c>
      <c r="L67" s="24"/>
    </row>
    <row r="68" spans="1:12" ht="14.25" customHeight="1" x14ac:dyDescent="0.25">
      <c r="A68" s="21" t="s">
        <v>126</v>
      </c>
      <c r="B68" s="22">
        <v>4</v>
      </c>
      <c r="C68" s="22">
        <v>4</v>
      </c>
      <c r="D68" s="19">
        <v>0</v>
      </c>
      <c r="E68" s="22">
        <v>0</v>
      </c>
      <c r="F68" s="22">
        <v>4</v>
      </c>
      <c r="G68" s="22">
        <v>4</v>
      </c>
      <c r="H68" s="22">
        <v>4</v>
      </c>
      <c r="I68" s="22">
        <v>0</v>
      </c>
      <c r="J68" s="22">
        <v>4</v>
      </c>
      <c r="K68" s="34" t="s">
        <v>127</v>
      </c>
      <c r="L68" s="24"/>
    </row>
    <row r="69" spans="1:12" ht="14.25" customHeight="1" x14ac:dyDescent="0.25">
      <c r="A69" s="21" t="s">
        <v>128</v>
      </c>
      <c r="B69" s="22">
        <v>2</v>
      </c>
      <c r="C69" s="22">
        <v>5</v>
      </c>
      <c r="D69" s="19">
        <v>0</v>
      </c>
      <c r="E69" s="22">
        <v>2</v>
      </c>
      <c r="F69" s="22">
        <v>2</v>
      </c>
      <c r="G69" s="22">
        <v>5</v>
      </c>
      <c r="H69" s="22">
        <v>0</v>
      </c>
      <c r="I69" s="22">
        <v>2</v>
      </c>
      <c r="J69" s="22">
        <v>2</v>
      </c>
      <c r="K69" s="34" t="s">
        <v>129</v>
      </c>
      <c r="L69" s="24"/>
    </row>
    <row r="70" spans="1:12" s="16" customFormat="1" ht="14.25" customHeight="1" x14ac:dyDescent="0.25">
      <c r="A70" s="36" t="s">
        <v>130</v>
      </c>
      <c r="B70" s="22">
        <v>4</v>
      </c>
      <c r="C70" s="22">
        <v>4</v>
      </c>
      <c r="D70" s="22">
        <v>0</v>
      </c>
      <c r="E70" s="22">
        <v>0</v>
      </c>
      <c r="F70" s="22">
        <v>6</v>
      </c>
      <c r="G70" s="22">
        <v>6</v>
      </c>
      <c r="H70" s="22">
        <v>6</v>
      </c>
      <c r="I70" s="22">
        <v>3</v>
      </c>
      <c r="J70" s="22">
        <v>3</v>
      </c>
      <c r="K70" s="37" t="s">
        <v>131</v>
      </c>
      <c r="L70" s="24" t="s">
        <v>41</v>
      </c>
    </row>
    <row r="71" spans="1:12" ht="14.25" customHeight="1" x14ac:dyDescent="0.25">
      <c r="A71" s="21" t="s">
        <v>132</v>
      </c>
      <c r="B71" s="22">
        <v>2</v>
      </c>
      <c r="C71" s="22">
        <v>5</v>
      </c>
      <c r="D71" s="19">
        <v>0</v>
      </c>
      <c r="E71" s="22">
        <v>0</v>
      </c>
      <c r="F71" s="22">
        <v>2</v>
      </c>
      <c r="G71" s="22">
        <v>5</v>
      </c>
      <c r="H71" s="22">
        <v>2</v>
      </c>
      <c r="I71" s="22">
        <v>0</v>
      </c>
      <c r="J71" s="22">
        <v>5</v>
      </c>
      <c r="K71" s="34" t="s">
        <v>133</v>
      </c>
      <c r="L71" s="24"/>
    </row>
    <row r="72" spans="1:12" ht="14.25" customHeight="1" x14ac:dyDescent="0.25">
      <c r="A72" s="4" t="s">
        <v>134</v>
      </c>
      <c r="B72" s="5">
        <f>SUM(B21:B71)</f>
        <v>212</v>
      </c>
      <c r="C72" s="5">
        <f t="shared" ref="C72:J72" si="1">SUM(C21:C71)</f>
        <v>213</v>
      </c>
      <c r="D72" s="5">
        <f t="shared" si="1"/>
        <v>0</v>
      </c>
      <c r="E72" s="5">
        <f t="shared" si="1"/>
        <v>18</v>
      </c>
      <c r="F72" s="5">
        <f t="shared" si="1"/>
        <v>219</v>
      </c>
      <c r="G72" s="5">
        <f t="shared" si="1"/>
        <v>238</v>
      </c>
      <c r="H72" s="5">
        <f t="shared" si="1"/>
        <v>153</v>
      </c>
      <c r="I72" s="5">
        <f t="shared" si="1"/>
        <v>116</v>
      </c>
      <c r="J72" s="5">
        <f t="shared" si="1"/>
        <v>209</v>
      </c>
      <c r="K72" s="11"/>
    </row>
    <row r="73" spans="1:12" ht="14.25" customHeight="1" x14ac:dyDescent="0.25">
      <c r="A73" s="6" t="s">
        <v>136</v>
      </c>
      <c r="B73" s="7">
        <f>B18+B72</f>
        <v>266</v>
      </c>
      <c r="C73" s="7">
        <f t="shared" ref="C73:J73" si="2">C18+C72</f>
        <v>264</v>
      </c>
      <c r="D73" s="7">
        <f t="shared" si="2"/>
        <v>0</v>
      </c>
      <c r="E73" s="7">
        <f t="shared" si="2"/>
        <v>56</v>
      </c>
      <c r="F73" s="7">
        <f t="shared" si="2"/>
        <v>266</v>
      </c>
      <c r="G73" s="7">
        <f t="shared" si="2"/>
        <v>293</v>
      </c>
      <c r="H73" s="7">
        <f t="shared" si="2"/>
        <v>195</v>
      </c>
      <c r="I73" s="7">
        <f t="shared" si="2"/>
        <v>132</v>
      </c>
      <c r="J73" s="7">
        <f t="shared" si="2"/>
        <v>258</v>
      </c>
      <c r="K73" s="11"/>
    </row>
    <row r="74" spans="1:12" ht="14.25" customHeight="1" x14ac:dyDescent="0.25">
      <c r="A74" s="4" t="s">
        <v>137</v>
      </c>
      <c r="B74" s="5">
        <v>31</v>
      </c>
      <c r="C74" s="5">
        <v>35</v>
      </c>
      <c r="D74" s="5">
        <v>22</v>
      </c>
      <c r="E74" s="5">
        <v>26</v>
      </c>
      <c r="F74" s="5">
        <v>35</v>
      </c>
      <c r="G74" s="5">
        <v>35</v>
      </c>
      <c r="H74" s="5">
        <v>9</v>
      </c>
      <c r="I74" s="5">
        <v>22</v>
      </c>
      <c r="J74" s="5">
        <v>28</v>
      </c>
      <c r="K74" s="13"/>
    </row>
    <row r="75" spans="1:12" ht="14.25" customHeight="1" x14ac:dyDescent="0.25">
      <c r="A75" s="4" t="s">
        <v>138</v>
      </c>
      <c r="B75" s="35">
        <f>B73+B74</f>
        <v>297</v>
      </c>
      <c r="C75" s="40">
        <f t="shared" ref="C75:J75" si="3">C73+C74</f>
        <v>299</v>
      </c>
      <c r="D75" s="35">
        <f t="shared" si="3"/>
        <v>22</v>
      </c>
      <c r="E75" s="35">
        <f t="shared" si="3"/>
        <v>82</v>
      </c>
      <c r="F75" s="41">
        <f t="shared" si="3"/>
        <v>301</v>
      </c>
      <c r="G75" s="42">
        <f t="shared" si="3"/>
        <v>328</v>
      </c>
      <c r="H75" s="35">
        <f t="shared" si="3"/>
        <v>204</v>
      </c>
      <c r="I75" s="35">
        <f t="shared" si="3"/>
        <v>154</v>
      </c>
      <c r="J75" s="35">
        <f t="shared" si="3"/>
        <v>286</v>
      </c>
      <c r="K75" s="15"/>
    </row>
    <row r="76" spans="1:12" ht="14.25" customHeight="1" x14ac:dyDescent="0.25">
      <c r="A76" s="8"/>
      <c r="B76" s="2" t="s">
        <v>1</v>
      </c>
      <c r="C76" s="2" t="s">
        <v>12</v>
      </c>
      <c r="D76" s="2" t="s">
        <v>10</v>
      </c>
      <c r="E76" s="2" t="s">
        <v>11</v>
      </c>
      <c r="F76" s="2" t="s">
        <v>2</v>
      </c>
      <c r="G76" s="2" t="s">
        <v>3</v>
      </c>
      <c r="H76" s="2" t="s">
        <v>4</v>
      </c>
      <c r="I76" s="2" t="s">
        <v>5</v>
      </c>
      <c r="J76" s="2" t="s">
        <v>6</v>
      </c>
      <c r="K76" s="10"/>
    </row>
    <row r="77" spans="1:12" ht="14.25" customHeight="1" x14ac:dyDescent="0.2">
      <c r="K77" s="11"/>
    </row>
    <row r="78" spans="1:12" ht="14.25" customHeight="1" x14ac:dyDescent="0.2"/>
    <row r="79" spans="1:12" ht="14.25" customHeight="1" x14ac:dyDescent="0.2"/>
    <row r="80" spans="1:12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</sheetData>
  <pageMargins left="0.7" right="0.7" top="0.75" bottom="0.75" header="0" footer="0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Kilpatrick</dc:creator>
  <cp:lastModifiedBy>Mary Katie Brown</cp:lastModifiedBy>
  <cp:lastPrinted>2021-11-17T00:09:30Z</cp:lastPrinted>
  <dcterms:created xsi:type="dcterms:W3CDTF">2020-10-19T22:05:23Z</dcterms:created>
  <dcterms:modified xsi:type="dcterms:W3CDTF">2021-11-19T20:11:24Z</dcterms:modified>
</cp:coreProperties>
</file>