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brownm12\Box\Outreach and Engagement Data\A-Youth Programs\Competitions\1-2022-23\Scavenger Hunt\HS Hunt\Scoresheets\"/>
    </mc:Choice>
  </mc:AlternateContent>
  <xr:revisionPtr revIDLastSave="0" documentId="13_ncr:1_{46A6AC74-EA47-44E9-963C-6484E9718CC8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Sheet1" sheetId="1" r:id="rId1"/>
  </sheets>
  <calcPr calcId="191029"/>
  <extLst>
    <ext uri="GoogleSheetsCustomDataVersion1">
      <go:sheetsCustomData xmlns:go="http://customooxmlschemas.google.com/" r:id="rId5" roundtripDataSignature="AMtx7miX29HOPvhrdS6YpnEm+/ZvfECOFg=="/>
    </ext>
  </extLst>
</workbook>
</file>

<file path=xl/calcChain.xml><?xml version="1.0" encoding="utf-8"?>
<calcChain xmlns="http://schemas.openxmlformats.org/spreadsheetml/2006/main">
  <c r="N62" i="1" l="1"/>
  <c r="K62" i="1"/>
  <c r="J62" i="1"/>
  <c r="I62" i="1"/>
  <c r="H62" i="1"/>
  <c r="G62" i="1"/>
  <c r="F62" i="1"/>
  <c r="E62" i="1"/>
  <c r="D62" i="1"/>
  <c r="C62" i="1"/>
  <c r="B62" i="1"/>
  <c r="K13" i="1"/>
  <c r="J13" i="1"/>
  <c r="I13" i="1"/>
  <c r="H13" i="1"/>
  <c r="G13" i="1"/>
  <c r="F13" i="1"/>
  <c r="E13" i="1"/>
  <c r="D13" i="1"/>
  <c r="C13" i="1"/>
  <c r="B13" i="1"/>
  <c r="K63" i="1" l="1"/>
  <c r="K66" i="1" s="1"/>
  <c r="G63" i="1"/>
  <c r="G66" i="1" s="1"/>
  <c r="I63" i="1"/>
  <c r="I66" i="1" s="1"/>
  <c r="J63" i="1"/>
  <c r="J66" i="1" s="1"/>
  <c r="D63" i="1"/>
  <c r="D66" i="1" s="1"/>
  <c r="H63" i="1"/>
  <c r="H66" i="1" s="1"/>
  <c r="C63" i="1"/>
  <c r="C66" i="1" s="1"/>
  <c r="B63" i="1"/>
  <c r="B66" i="1" s="1"/>
  <c r="F63" i="1"/>
  <c r="F66" i="1" s="1"/>
  <c r="E63" i="1"/>
  <c r="E66" i="1" s="1"/>
</calcChain>
</file>

<file path=xl/sharedStrings.xml><?xml version="1.0" encoding="utf-8"?>
<sst xmlns="http://schemas.openxmlformats.org/spreadsheetml/2006/main" count="169" uniqueCount="87">
  <si>
    <t>School</t>
  </si>
  <si>
    <t>ATI</t>
  </si>
  <si>
    <t>Ashland</t>
  </si>
  <si>
    <t>Crater</t>
  </si>
  <si>
    <t>Crater Lake</t>
  </si>
  <si>
    <t>Eagle Point</t>
  </si>
  <si>
    <t>Grants Pass</t>
  </si>
  <si>
    <t>Logos</t>
  </si>
  <si>
    <t>North Medford</t>
  </si>
  <si>
    <t>Phoenix</t>
  </si>
  <si>
    <t xml:space="preserve">Rogue River </t>
  </si>
  <si>
    <t>Answer</t>
  </si>
  <si>
    <t>Dedicatee</t>
  </si>
  <si>
    <t>D1) 5pts (2pts bold, 3pts answer)</t>
  </si>
  <si>
    <t>D2) 3pts</t>
  </si>
  <si>
    <t>D3) 2pts</t>
  </si>
  <si>
    <t>D4) 2pts</t>
  </si>
  <si>
    <t>D5) 2pts</t>
  </si>
  <si>
    <t>D6) 3pts</t>
  </si>
  <si>
    <t>D7) 4pts (2pts bold, 2 pts answer)</t>
  </si>
  <si>
    <t>D8) 4pts</t>
  </si>
  <si>
    <t>D9) 4pts</t>
  </si>
  <si>
    <t>D10) 3pts (1pt bold, 2pts answer)</t>
  </si>
  <si>
    <t>TOTAL DEDICATEE POINTS ( 32pts)</t>
  </si>
  <si>
    <t>General Knowledge</t>
  </si>
  <si>
    <t>1) 8pts (4pts bold, 4pts answer)</t>
  </si>
  <si>
    <t>2) 4pts (2pts bold, 2pts answer)</t>
  </si>
  <si>
    <t>3) 7pts (4pts bold, 3pts answer)</t>
  </si>
  <si>
    <t>4) 6pts (4pts bold, 2pts answer)</t>
  </si>
  <si>
    <t>5) 7pts (3pts bold, 4pts answer)</t>
  </si>
  <si>
    <t>6) 7pts (4 pts bold (1 is 2 pts, 2 and 3 1 pt each) 3 pts answer)</t>
  </si>
  <si>
    <t>7) 7pts (4pts bold, 3pts answer)</t>
  </si>
  <si>
    <t>8) 6pts (3pts bold, 3pts answer)</t>
  </si>
  <si>
    <t>9) 5pts (3pts bold, 2pts answer)</t>
  </si>
  <si>
    <t>10) 8pts (5 pts bold (1 and 2, 2 pts each, 3 1 pt), answer 3 pts)</t>
  </si>
  <si>
    <t>11) 4pts (2pts bold, 2pts answer)</t>
  </si>
  <si>
    <t>12) 8pts (4 pts bold (1-2pts, 2 and 3-1 pt), answer 4pts)</t>
  </si>
  <si>
    <t>13) 4pts</t>
  </si>
  <si>
    <t>14) 9pts (5 pts bold (1-2pts, 2-2pts, 3-1pt) answer 4 pts)</t>
  </si>
  <si>
    <t>15) 6pts (3 pts bold (1 is 2pts, 2 is 1pt), answer 3 pts)</t>
  </si>
  <si>
    <t>16) 6pts (4pts bold, 2pts answer)</t>
  </si>
  <si>
    <t>17) 5pts (2pts bold, 3pts answer)</t>
  </si>
  <si>
    <t>18) 6pts (2pts bold, 4pts answer)</t>
  </si>
  <si>
    <t>19) 7pts (3pts bold, 4pts answer)</t>
  </si>
  <si>
    <t>20) 6pts (3pts bold, 3pts answer)</t>
  </si>
  <si>
    <t>21) 9pts (5pts bold, 4pts answer)</t>
  </si>
  <si>
    <t>22) 8pts (4 pts bold (1 - 2 pts, 2&amp;3 - 1pt), answer 4 pts)</t>
  </si>
  <si>
    <t>23) 6pts (3pts bold, 3pts answer)</t>
  </si>
  <si>
    <t>24) 6pts (3pts bold, 3pts answer)</t>
  </si>
  <si>
    <t>25) 6pts (4 pts bold (1-2pts, 2 and 3- 1 pt) 2 pts answer)</t>
  </si>
  <si>
    <t>26) 7pts (4pts bold, 3pts answer)</t>
  </si>
  <si>
    <t>27) 5pts (2pts bold, 3pts answer)</t>
  </si>
  <si>
    <t>28) 6pts (4pts bold, 2pts answer)</t>
  </si>
  <si>
    <t>29) 3pts</t>
  </si>
  <si>
    <t>30) 5pts (1pt bold, 4pts answer)</t>
  </si>
  <si>
    <t>31) 6pts (4 pts bold (1- 1 pt, 2-2pts, 3-1 pt) answer 2 pts)</t>
  </si>
  <si>
    <t>32) 7 pts (4pts bold, 3pts answer)</t>
  </si>
  <si>
    <t>33) 4pts (1pt bold, 3pts answer)</t>
  </si>
  <si>
    <t>34) 4pts (2pts bold, 2pts answer)</t>
  </si>
  <si>
    <t>35) 9pts (6 pts bold (1-2 pts, 2 and 3- 1 pt, 4-2 pts), answer 3pts)</t>
  </si>
  <si>
    <t>36) 7pts (4 pts bold (1-2pts, 2 and 3 1 pt) answer 3 pts)</t>
  </si>
  <si>
    <t>38) 5pts (2pts bold, 3pts answer)</t>
  </si>
  <si>
    <t>39) 7pts (3 pts bold (1 pt each), answer 1- 2pts, answer 2-2pts)</t>
  </si>
  <si>
    <t>40) 4pts (2pts bold, 2pts answer)</t>
  </si>
  <si>
    <t>41) 4pts (2pts bold, 2pts answer)</t>
  </si>
  <si>
    <t>42) 6pts (3pts bold, 3pts answer)</t>
  </si>
  <si>
    <t>43) 10pts (5 pts bold (1-3pts, others 1 pt each) 5 pts answer)</t>
  </si>
  <si>
    <t>44) 6pts (2pts bold, 4pts answer)</t>
  </si>
  <si>
    <t>45) 6pts (3pts bold, 3pts answer)</t>
  </si>
  <si>
    <t>46) 8pts (3 pts bold (1- 2pts, 2-1pt) 5pts answer)</t>
  </si>
  <si>
    <t>TOTAL QUESTIONS POINTS GEN. KNOW</t>
  </si>
  <si>
    <t>TOTAL QUESTION POINTS (284pts)</t>
  </si>
  <si>
    <t>Hunt TOTALS</t>
  </si>
  <si>
    <t>Bring-In Totals</t>
  </si>
  <si>
    <t>GRAND TOTALS</t>
  </si>
  <si>
    <t>1st</t>
  </si>
  <si>
    <t>2nd</t>
  </si>
  <si>
    <t>3rd</t>
  </si>
  <si>
    <t>4th</t>
  </si>
  <si>
    <t>5th</t>
  </si>
  <si>
    <t>37) 6pts (2pts bold, 2pts answer)</t>
  </si>
  <si>
    <t>TOTAL QUESTION POINTS (286pts)</t>
  </si>
  <si>
    <t>6th</t>
  </si>
  <si>
    <t>7th</t>
  </si>
  <si>
    <t>8th</t>
  </si>
  <si>
    <t>9th</t>
  </si>
  <si>
    <t>10th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</si>
</sst>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8" x14ac:knownFonts="1">
    <font>
      <sz val="11"/>
      <color theme="1"/>
      <name val="Arial"/>
      <scheme val="minor"/>
    </font>
    <font>
      <b/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rgb="FF000000"/>
      <name val="Calibri"/>
    </font>
    <font>
      <sz val="11"/>
      <color rgb="FF202122"/>
      <name val="Calibri"/>
    </font>
    <font>
      <sz val="11"/>
      <color rgb="FF333333"/>
      <name val="Calibri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rgb="FFBFBFBF"/>
        <bgColor rgb="FFBFBFBF"/>
      </patternFill>
    </fill>
    <fill>
      <patternFill patternType="solid">
        <fgColor rgb="FFFEF2CB"/>
        <bgColor rgb="FFFEF2CB"/>
      </patternFill>
    </fill>
    <fill>
      <patternFill patternType="solid">
        <fgColor rgb="FFFF00FF"/>
        <bgColor rgb="FFFF00FF"/>
      </patternFill>
    </fill>
    <fill>
      <patternFill patternType="solid">
        <fgColor rgb="FFF4B083"/>
        <bgColor rgb="FFF4B083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2" borderId="1" xfId="0" applyFont="1" applyFill="1" applyBorder="1"/>
    <xf numFmtId="0" fontId="2" fillId="0" borderId="0" xfId="0" applyFont="1"/>
    <xf numFmtId="0" fontId="2" fillId="0" borderId="1" xfId="0" applyFont="1" applyBorder="1"/>
    <xf numFmtId="0" fontId="1" fillId="4" borderId="1" xfId="0" applyFont="1" applyFill="1" applyBorder="1"/>
    <xf numFmtId="0" fontId="2" fillId="4" borderId="1" xfId="0" applyFont="1" applyFill="1" applyBorder="1"/>
    <xf numFmtId="0" fontId="2" fillId="5" borderId="1" xfId="0" applyFont="1" applyFill="1" applyBorder="1"/>
    <xf numFmtId="0" fontId="2" fillId="5" borderId="0" xfId="0" applyFont="1" applyFill="1"/>
    <xf numFmtId="0" fontId="4" fillId="5" borderId="0" xfId="0" applyFont="1" applyFill="1"/>
    <xf numFmtId="0" fontId="4" fillId="0" borderId="0" xfId="0" applyFont="1"/>
    <xf numFmtId="20" fontId="2" fillId="5" borderId="0" xfId="0" applyNumberFormat="1" applyFont="1" applyFill="1"/>
    <xf numFmtId="0" fontId="5" fillId="5" borderId="0" xfId="0" applyFont="1" applyFill="1"/>
    <xf numFmtId="0" fontId="2" fillId="0" borderId="1" xfId="0" applyFont="1" applyBorder="1" applyAlignment="1">
      <alignment wrapText="1"/>
    </xf>
    <xf numFmtId="164" fontId="2" fillId="0" borderId="0" xfId="0" applyNumberFormat="1" applyFont="1"/>
    <xf numFmtId="0" fontId="6" fillId="0" borderId="0" xfId="0" applyFont="1"/>
    <xf numFmtId="17" fontId="4" fillId="0" borderId="0" xfId="0" applyNumberFormat="1" applyFont="1"/>
    <xf numFmtId="0" fontId="1" fillId="0" borderId="1" xfId="0" applyFont="1" applyBorder="1"/>
    <xf numFmtId="0" fontId="2" fillId="2" borderId="1" xfId="0" applyFont="1" applyFill="1" applyBorder="1"/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2" fillId="7" borderId="0" xfId="0" applyFont="1" applyFill="1"/>
    <xf numFmtId="0" fontId="1" fillId="3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4"/>
  <sheetViews>
    <sheetView tabSelected="1" zoomScale="80" zoomScaleNormal="80" workbookViewId="0">
      <pane ySplit="1" topLeftCell="A41" activePane="bottomLeft" state="frozen"/>
      <selection pane="bottomLeft" activeCell="J23" sqref="J23"/>
    </sheetView>
  </sheetViews>
  <sheetFormatPr defaultColWidth="12.625" defaultRowHeight="15" customHeight="1" x14ac:dyDescent="0.2"/>
  <cols>
    <col min="1" max="1" width="47" customWidth="1"/>
    <col min="2" max="2" width="9.125" customWidth="1"/>
    <col min="3" max="3" width="8.375" customWidth="1"/>
    <col min="4" max="4" width="8.75" customWidth="1"/>
    <col min="5" max="5" width="11.5" customWidth="1"/>
    <col min="6" max="6" width="11.25" customWidth="1"/>
    <col min="7" max="7" width="10.625" customWidth="1"/>
    <col min="8" max="8" width="9.25" customWidth="1"/>
    <col min="9" max="9" width="13.125" customWidth="1"/>
    <col min="10" max="10" width="9.125" customWidth="1"/>
    <col min="11" max="11" width="11.375" customWidth="1"/>
    <col min="12" max="12" width="3.5" customWidth="1"/>
    <col min="13" max="13" width="47" customWidth="1"/>
    <col min="14" max="27" width="7.625" customWidth="1"/>
  </cols>
  <sheetData>
    <row r="1" spans="1:27" ht="14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1" t="s">
        <v>0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 customHeight="1" x14ac:dyDescent="0.25">
      <c r="A2" s="28" t="s">
        <v>12</v>
      </c>
      <c r="B2" s="29"/>
      <c r="C2" s="29"/>
      <c r="D2" s="29"/>
      <c r="E2" s="29"/>
      <c r="F2" s="29"/>
      <c r="G2" s="29"/>
      <c r="H2" s="29"/>
      <c r="I2" s="29"/>
      <c r="J2" s="29"/>
      <c r="K2" s="30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4.25" customHeight="1" x14ac:dyDescent="0.25">
      <c r="A3" s="3" t="s">
        <v>13</v>
      </c>
      <c r="B3" s="3">
        <v>5</v>
      </c>
      <c r="C3" s="3">
        <v>5</v>
      </c>
      <c r="D3" s="3">
        <v>5</v>
      </c>
      <c r="E3" s="3">
        <v>5</v>
      </c>
      <c r="F3" s="3">
        <v>5</v>
      </c>
      <c r="G3" s="3">
        <v>5</v>
      </c>
      <c r="H3" s="3">
        <v>5</v>
      </c>
      <c r="I3" s="3">
        <v>5</v>
      </c>
      <c r="J3" s="3">
        <v>5</v>
      </c>
      <c r="K3" s="3">
        <v>5</v>
      </c>
      <c r="L3" s="2"/>
      <c r="M3" s="3" t="s">
        <v>13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4.25" customHeight="1" x14ac:dyDescent="0.25">
      <c r="A4" s="3" t="s">
        <v>14</v>
      </c>
      <c r="B4" s="3">
        <v>3</v>
      </c>
      <c r="C4" s="3">
        <v>3</v>
      </c>
      <c r="D4" s="3">
        <v>3</v>
      </c>
      <c r="E4" s="3">
        <v>3</v>
      </c>
      <c r="F4" s="3">
        <v>3</v>
      </c>
      <c r="G4" s="3">
        <v>3</v>
      </c>
      <c r="H4" s="3">
        <v>3</v>
      </c>
      <c r="I4" s="3">
        <v>3</v>
      </c>
      <c r="J4" s="3">
        <v>3</v>
      </c>
      <c r="K4" s="3">
        <v>3</v>
      </c>
      <c r="L4" s="2"/>
      <c r="M4" s="3" t="s">
        <v>14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4.25" customHeight="1" x14ac:dyDescent="0.25">
      <c r="A5" s="3" t="s">
        <v>15</v>
      </c>
      <c r="B5" s="3">
        <v>2</v>
      </c>
      <c r="C5" s="3">
        <v>2</v>
      </c>
      <c r="D5" s="3">
        <v>0</v>
      </c>
      <c r="E5" s="3">
        <v>2</v>
      </c>
      <c r="F5" s="3">
        <v>2</v>
      </c>
      <c r="G5" s="3">
        <v>2</v>
      </c>
      <c r="H5" s="3">
        <v>2</v>
      </c>
      <c r="I5" s="3">
        <v>2</v>
      </c>
      <c r="J5" s="3">
        <v>2</v>
      </c>
      <c r="K5" s="3">
        <v>2</v>
      </c>
      <c r="L5" s="2"/>
      <c r="M5" s="3" t="s">
        <v>15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4.25" customHeight="1" x14ac:dyDescent="0.25">
      <c r="A6" s="3" t="s">
        <v>16</v>
      </c>
      <c r="B6" s="3">
        <v>2</v>
      </c>
      <c r="C6" s="3">
        <v>2</v>
      </c>
      <c r="D6" s="3">
        <v>2</v>
      </c>
      <c r="E6" s="3">
        <v>2</v>
      </c>
      <c r="F6" s="3">
        <v>2</v>
      </c>
      <c r="G6" s="3">
        <v>2</v>
      </c>
      <c r="H6" s="3">
        <v>2</v>
      </c>
      <c r="I6" s="3">
        <v>2</v>
      </c>
      <c r="J6" s="3">
        <v>2</v>
      </c>
      <c r="K6" s="3">
        <v>2</v>
      </c>
      <c r="L6" s="2"/>
      <c r="M6" s="3" t="s">
        <v>16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4.25" customHeight="1" x14ac:dyDescent="0.25">
      <c r="A7" s="3" t="s">
        <v>17</v>
      </c>
      <c r="B7" s="3">
        <v>2</v>
      </c>
      <c r="C7" s="3">
        <v>2</v>
      </c>
      <c r="D7" s="3">
        <v>2</v>
      </c>
      <c r="E7" s="3">
        <v>2</v>
      </c>
      <c r="F7" s="3">
        <v>2</v>
      </c>
      <c r="G7" s="3">
        <v>2</v>
      </c>
      <c r="H7" s="3">
        <v>2</v>
      </c>
      <c r="I7" s="3">
        <v>2</v>
      </c>
      <c r="J7" s="3">
        <v>2</v>
      </c>
      <c r="K7" s="3">
        <v>2</v>
      </c>
      <c r="L7" s="2"/>
      <c r="M7" s="3" t="s">
        <v>17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4.25" customHeight="1" x14ac:dyDescent="0.25">
      <c r="A8" s="3" t="s">
        <v>18</v>
      </c>
      <c r="B8" s="3">
        <v>3</v>
      </c>
      <c r="C8" s="3">
        <v>3</v>
      </c>
      <c r="D8" s="3">
        <v>3</v>
      </c>
      <c r="E8" s="3">
        <v>0</v>
      </c>
      <c r="F8" s="3">
        <v>3</v>
      </c>
      <c r="G8" s="3">
        <v>3</v>
      </c>
      <c r="H8" s="3">
        <v>3</v>
      </c>
      <c r="I8" s="3">
        <v>3</v>
      </c>
      <c r="J8" s="3">
        <v>3</v>
      </c>
      <c r="K8" s="3">
        <v>3</v>
      </c>
      <c r="L8" s="2"/>
      <c r="M8" s="3" t="s">
        <v>18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4.25" customHeight="1" x14ac:dyDescent="0.25">
      <c r="A9" s="3" t="s">
        <v>19</v>
      </c>
      <c r="B9" s="3">
        <v>0</v>
      </c>
      <c r="C9" s="3">
        <v>4</v>
      </c>
      <c r="D9" s="3">
        <v>4</v>
      </c>
      <c r="E9" s="3">
        <v>1</v>
      </c>
      <c r="F9" s="3">
        <v>4</v>
      </c>
      <c r="G9" s="3">
        <v>2</v>
      </c>
      <c r="H9" s="3">
        <v>4</v>
      </c>
      <c r="I9" s="3">
        <v>4</v>
      </c>
      <c r="J9" s="3">
        <v>4</v>
      </c>
      <c r="K9" s="3">
        <v>4</v>
      </c>
      <c r="L9" s="2"/>
      <c r="M9" s="3" t="s">
        <v>19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4.25" customHeight="1" x14ac:dyDescent="0.25">
      <c r="A10" s="3" t="s">
        <v>20</v>
      </c>
      <c r="B10" s="3">
        <v>0</v>
      </c>
      <c r="C10" s="3">
        <v>4</v>
      </c>
      <c r="D10" s="3">
        <v>0</v>
      </c>
      <c r="E10" s="3">
        <v>0</v>
      </c>
      <c r="F10" s="3">
        <v>4</v>
      </c>
      <c r="G10" s="3">
        <v>0</v>
      </c>
      <c r="H10" s="3">
        <v>4</v>
      </c>
      <c r="I10" s="3">
        <v>4</v>
      </c>
      <c r="J10" s="3">
        <v>4</v>
      </c>
      <c r="K10" s="3">
        <v>4</v>
      </c>
      <c r="L10" s="2"/>
      <c r="M10" s="3" t="s">
        <v>20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4.25" customHeight="1" x14ac:dyDescent="0.25">
      <c r="A11" s="3" t="s">
        <v>21</v>
      </c>
      <c r="B11" s="3">
        <v>4</v>
      </c>
      <c r="C11" s="3">
        <v>4</v>
      </c>
      <c r="D11" s="3">
        <v>4</v>
      </c>
      <c r="E11" s="3">
        <v>0</v>
      </c>
      <c r="F11" s="3">
        <v>4</v>
      </c>
      <c r="G11" s="3">
        <v>4</v>
      </c>
      <c r="H11" s="3">
        <v>4</v>
      </c>
      <c r="I11" s="3">
        <v>4</v>
      </c>
      <c r="J11" s="3">
        <v>4</v>
      </c>
      <c r="K11" s="3">
        <v>4</v>
      </c>
      <c r="L11" s="2"/>
      <c r="M11" s="3" t="s">
        <v>21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4.25" customHeight="1" x14ac:dyDescent="0.25">
      <c r="A12" s="3" t="s">
        <v>22</v>
      </c>
      <c r="B12" s="3">
        <v>3</v>
      </c>
      <c r="C12" s="3">
        <v>3</v>
      </c>
      <c r="D12" s="3">
        <v>3</v>
      </c>
      <c r="E12" s="3">
        <v>0</v>
      </c>
      <c r="F12" s="3">
        <v>3</v>
      </c>
      <c r="G12" s="3">
        <v>3</v>
      </c>
      <c r="H12" s="3">
        <v>3</v>
      </c>
      <c r="I12" s="3">
        <v>3</v>
      </c>
      <c r="J12" s="3">
        <v>3</v>
      </c>
      <c r="K12" s="3">
        <v>3</v>
      </c>
      <c r="L12" s="2"/>
      <c r="M12" s="3" t="s">
        <v>22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4.25" customHeight="1" x14ac:dyDescent="0.25">
      <c r="A13" s="4" t="s">
        <v>23</v>
      </c>
      <c r="B13" s="5">
        <f t="shared" ref="B13:K13" si="0">SUM(B3:B12)</f>
        <v>24</v>
      </c>
      <c r="C13" s="5">
        <f t="shared" si="0"/>
        <v>32</v>
      </c>
      <c r="D13" s="5">
        <f t="shared" si="0"/>
        <v>26</v>
      </c>
      <c r="E13" s="5">
        <f t="shared" si="0"/>
        <v>15</v>
      </c>
      <c r="F13" s="5">
        <f t="shared" si="0"/>
        <v>32</v>
      </c>
      <c r="G13" s="5">
        <f t="shared" si="0"/>
        <v>26</v>
      </c>
      <c r="H13" s="5">
        <f t="shared" si="0"/>
        <v>32</v>
      </c>
      <c r="I13" s="5">
        <f t="shared" si="0"/>
        <v>32</v>
      </c>
      <c r="J13" s="5">
        <f t="shared" si="0"/>
        <v>32</v>
      </c>
      <c r="K13" s="5">
        <f t="shared" si="0"/>
        <v>32</v>
      </c>
      <c r="L13" s="2"/>
      <c r="M13" s="4" t="s">
        <v>23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4.25" customHeight="1" x14ac:dyDescent="0.25">
      <c r="A14" s="1" t="s">
        <v>0</v>
      </c>
      <c r="B14" s="1" t="s">
        <v>1</v>
      </c>
      <c r="C14" s="1" t="s">
        <v>2</v>
      </c>
      <c r="D14" s="1" t="s">
        <v>3</v>
      </c>
      <c r="E14" s="1" t="s">
        <v>4</v>
      </c>
      <c r="F14" s="1" t="s">
        <v>5</v>
      </c>
      <c r="G14" s="1" t="s">
        <v>6</v>
      </c>
      <c r="H14" s="1" t="s">
        <v>7</v>
      </c>
      <c r="I14" s="1" t="s">
        <v>8</v>
      </c>
      <c r="J14" s="1" t="s">
        <v>9</v>
      </c>
      <c r="K14" s="1" t="s">
        <v>10</v>
      </c>
      <c r="L14" s="2"/>
      <c r="M14" s="1" t="s">
        <v>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4.25" customHeight="1" x14ac:dyDescent="0.25">
      <c r="A15" s="28" t="s">
        <v>24</v>
      </c>
      <c r="B15" s="29"/>
      <c r="C15" s="29"/>
      <c r="D15" s="29"/>
      <c r="E15" s="29"/>
      <c r="F15" s="29"/>
      <c r="G15" s="29"/>
      <c r="H15" s="29"/>
      <c r="I15" s="29"/>
      <c r="J15" s="29"/>
      <c r="K15" s="3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4.25" customHeight="1" x14ac:dyDescent="0.25">
      <c r="A16" s="6" t="s">
        <v>25</v>
      </c>
      <c r="B16" s="18">
        <v>0</v>
      </c>
      <c r="C16" s="18">
        <v>4</v>
      </c>
      <c r="D16" s="18">
        <v>4</v>
      </c>
      <c r="E16" s="18">
        <v>0</v>
      </c>
      <c r="F16" s="18">
        <v>0</v>
      </c>
      <c r="G16" s="18">
        <v>8</v>
      </c>
      <c r="H16" s="18">
        <v>8</v>
      </c>
      <c r="I16" s="18">
        <v>2</v>
      </c>
      <c r="J16" s="18">
        <v>0</v>
      </c>
      <c r="K16" s="18">
        <v>8</v>
      </c>
      <c r="L16" s="7"/>
      <c r="M16" s="6" t="s">
        <v>25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4.25" customHeight="1" x14ac:dyDescent="0.25">
      <c r="A17" s="6" t="s">
        <v>26</v>
      </c>
      <c r="B17" s="18">
        <v>0</v>
      </c>
      <c r="C17" s="18">
        <v>4</v>
      </c>
      <c r="D17" s="18">
        <v>2</v>
      </c>
      <c r="E17" s="18">
        <v>1</v>
      </c>
      <c r="F17" s="18">
        <v>0</v>
      </c>
      <c r="G17" s="18">
        <v>2</v>
      </c>
      <c r="H17" s="18">
        <v>4</v>
      </c>
      <c r="I17" s="18">
        <v>3</v>
      </c>
      <c r="J17" s="18">
        <v>3</v>
      </c>
      <c r="K17" s="18">
        <v>3</v>
      </c>
      <c r="L17" s="8"/>
      <c r="M17" s="6" t="s">
        <v>26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4.25" customHeight="1" x14ac:dyDescent="0.25">
      <c r="A18" s="3" t="s">
        <v>27</v>
      </c>
      <c r="B18" s="19">
        <v>0</v>
      </c>
      <c r="C18" s="19">
        <v>7</v>
      </c>
      <c r="D18" s="19">
        <v>7</v>
      </c>
      <c r="E18" s="19">
        <v>0</v>
      </c>
      <c r="F18" s="19">
        <v>4</v>
      </c>
      <c r="G18" s="20">
        <v>7</v>
      </c>
      <c r="H18" s="19">
        <v>7</v>
      </c>
      <c r="I18" s="19">
        <v>0</v>
      </c>
      <c r="J18" s="19">
        <v>7</v>
      </c>
      <c r="K18" s="19">
        <v>7</v>
      </c>
      <c r="L18" s="2"/>
      <c r="M18" s="3" t="s">
        <v>27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4.25" customHeight="1" x14ac:dyDescent="0.25">
      <c r="A19" s="3" t="s">
        <v>28</v>
      </c>
      <c r="B19" s="19">
        <v>2</v>
      </c>
      <c r="C19" s="19">
        <v>4</v>
      </c>
      <c r="D19" s="19">
        <v>6</v>
      </c>
      <c r="E19" s="19">
        <v>2</v>
      </c>
      <c r="F19" s="19">
        <v>6</v>
      </c>
      <c r="G19" s="20">
        <v>6</v>
      </c>
      <c r="H19" s="19">
        <v>6</v>
      </c>
      <c r="I19" s="19">
        <v>2</v>
      </c>
      <c r="J19" s="19">
        <v>6</v>
      </c>
      <c r="K19" s="19">
        <v>6</v>
      </c>
      <c r="L19" s="2"/>
      <c r="M19" s="3" t="s">
        <v>28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4.25" customHeight="1" x14ac:dyDescent="0.25">
      <c r="A20" s="6" t="s">
        <v>29</v>
      </c>
      <c r="B20" s="18">
        <v>4</v>
      </c>
      <c r="C20" s="18">
        <v>3</v>
      </c>
      <c r="D20" s="18">
        <v>7</v>
      </c>
      <c r="E20" s="18">
        <v>1</v>
      </c>
      <c r="F20" s="18">
        <v>2</v>
      </c>
      <c r="G20" s="18">
        <v>3</v>
      </c>
      <c r="H20" s="18">
        <v>7</v>
      </c>
      <c r="I20" s="18">
        <v>7</v>
      </c>
      <c r="J20" s="18">
        <v>3</v>
      </c>
      <c r="K20" s="18">
        <v>6</v>
      </c>
      <c r="L20" s="7"/>
      <c r="M20" s="6" t="s">
        <v>29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4.25" customHeight="1" x14ac:dyDescent="0.25">
      <c r="A21" s="3" t="s">
        <v>30</v>
      </c>
      <c r="B21" s="19">
        <v>7</v>
      </c>
      <c r="C21" s="19">
        <v>7</v>
      </c>
      <c r="D21" s="19">
        <v>7</v>
      </c>
      <c r="E21" s="19">
        <v>0</v>
      </c>
      <c r="F21" s="19">
        <v>0</v>
      </c>
      <c r="G21" s="19">
        <v>7</v>
      </c>
      <c r="H21" s="19">
        <v>7</v>
      </c>
      <c r="I21" s="19">
        <v>0</v>
      </c>
      <c r="J21" s="19">
        <v>7</v>
      </c>
      <c r="K21" s="19">
        <v>5</v>
      </c>
      <c r="L21" s="9"/>
      <c r="M21" s="3" t="s">
        <v>30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4.25" customHeight="1" x14ac:dyDescent="0.25">
      <c r="A22" s="6" t="s">
        <v>31</v>
      </c>
      <c r="B22" s="18">
        <v>0</v>
      </c>
      <c r="C22" s="18">
        <v>4</v>
      </c>
      <c r="D22" s="18">
        <v>5</v>
      </c>
      <c r="E22" s="18">
        <v>0</v>
      </c>
      <c r="F22" s="18">
        <v>0</v>
      </c>
      <c r="G22" s="18">
        <v>4</v>
      </c>
      <c r="H22" s="18">
        <v>7</v>
      </c>
      <c r="I22" s="18">
        <v>0</v>
      </c>
      <c r="J22" s="18">
        <v>0</v>
      </c>
      <c r="K22" s="18">
        <v>7</v>
      </c>
      <c r="L22" s="8"/>
      <c r="M22" s="6" t="s">
        <v>31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4.25" customHeight="1" x14ac:dyDescent="0.25">
      <c r="A23" s="6" t="s">
        <v>32</v>
      </c>
      <c r="B23" s="18">
        <v>3</v>
      </c>
      <c r="C23" s="18">
        <v>6</v>
      </c>
      <c r="D23" s="18">
        <v>6</v>
      </c>
      <c r="E23" s="18">
        <v>0</v>
      </c>
      <c r="F23" s="18">
        <v>0</v>
      </c>
      <c r="G23" s="18">
        <v>6</v>
      </c>
      <c r="H23" s="18">
        <v>6</v>
      </c>
      <c r="I23" s="18">
        <v>1</v>
      </c>
      <c r="J23" s="18">
        <v>0</v>
      </c>
      <c r="K23" s="18">
        <v>6</v>
      </c>
      <c r="L23" s="7"/>
      <c r="M23" s="6" t="s">
        <v>32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4.25" customHeight="1" x14ac:dyDescent="0.25">
      <c r="A24" s="3" t="s">
        <v>33</v>
      </c>
      <c r="B24" s="19">
        <v>4</v>
      </c>
      <c r="C24" s="19">
        <v>5</v>
      </c>
      <c r="D24" s="19">
        <v>5</v>
      </c>
      <c r="E24" s="19">
        <v>5</v>
      </c>
      <c r="F24" s="19">
        <v>0</v>
      </c>
      <c r="G24" s="19">
        <v>5</v>
      </c>
      <c r="H24" s="19">
        <v>5</v>
      </c>
      <c r="I24" s="19">
        <v>0</v>
      </c>
      <c r="J24" s="19">
        <v>0</v>
      </c>
      <c r="K24" s="19">
        <v>5</v>
      </c>
      <c r="L24" s="2"/>
      <c r="M24" s="3" t="s">
        <v>33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4.25" customHeight="1" x14ac:dyDescent="0.25">
      <c r="A25" s="3" t="s">
        <v>34</v>
      </c>
      <c r="B25" s="19">
        <v>0</v>
      </c>
      <c r="C25" s="19">
        <v>6</v>
      </c>
      <c r="D25" s="19">
        <v>8</v>
      </c>
      <c r="E25" s="19">
        <v>8</v>
      </c>
      <c r="F25" s="19">
        <v>4</v>
      </c>
      <c r="G25" s="19">
        <v>8</v>
      </c>
      <c r="H25" s="19">
        <v>8</v>
      </c>
      <c r="I25" s="19">
        <v>8</v>
      </c>
      <c r="J25" s="19">
        <v>6</v>
      </c>
      <c r="K25" s="19">
        <v>7</v>
      </c>
      <c r="L25" s="2"/>
      <c r="M25" s="3" t="s">
        <v>34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4.25" customHeight="1" x14ac:dyDescent="0.25">
      <c r="A26" s="3" t="s">
        <v>35</v>
      </c>
      <c r="B26" s="19">
        <v>4</v>
      </c>
      <c r="C26" s="19">
        <v>4</v>
      </c>
      <c r="D26" s="19">
        <v>4</v>
      </c>
      <c r="E26" s="19">
        <v>4</v>
      </c>
      <c r="F26" s="19">
        <v>0</v>
      </c>
      <c r="G26" s="19">
        <v>0</v>
      </c>
      <c r="H26" s="19">
        <v>4</v>
      </c>
      <c r="I26" s="19">
        <v>0</v>
      </c>
      <c r="J26" s="19">
        <v>4</v>
      </c>
      <c r="K26" s="19">
        <v>4</v>
      </c>
      <c r="L26" s="9"/>
      <c r="M26" s="3" t="s">
        <v>35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4.25" customHeight="1" x14ac:dyDescent="0.25">
      <c r="A27" s="3" t="s">
        <v>36</v>
      </c>
      <c r="B27" s="19">
        <v>8</v>
      </c>
      <c r="C27" s="19">
        <v>7</v>
      </c>
      <c r="D27" s="19">
        <v>8</v>
      </c>
      <c r="E27" s="19">
        <v>6</v>
      </c>
      <c r="F27" s="19">
        <v>7</v>
      </c>
      <c r="G27" s="19">
        <v>3</v>
      </c>
      <c r="H27" s="19">
        <v>8</v>
      </c>
      <c r="I27" s="19">
        <v>7</v>
      </c>
      <c r="J27" s="19">
        <v>8</v>
      </c>
      <c r="K27" s="19">
        <v>8</v>
      </c>
      <c r="L27" s="2"/>
      <c r="M27" s="3" t="s">
        <v>36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4.25" customHeight="1" x14ac:dyDescent="0.25">
      <c r="A28" s="3" t="s">
        <v>37</v>
      </c>
      <c r="B28" s="19">
        <v>0</v>
      </c>
      <c r="C28" s="19">
        <v>4</v>
      </c>
      <c r="D28" s="19">
        <v>0</v>
      </c>
      <c r="E28" s="19">
        <v>0</v>
      </c>
      <c r="F28" s="19">
        <v>0</v>
      </c>
      <c r="G28" s="19">
        <v>4</v>
      </c>
      <c r="H28" s="19">
        <v>4</v>
      </c>
      <c r="I28" s="19">
        <v>0</v>
      </c>
      <c r="J28" s="19">
        <v>0</v>
      </c>
      <c r="K28" s="19">
        <v>2</v>
      </c>
      <c r="L28" s="9"/>
      <c r="M28" s="3" t="s">
        <v>37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4.25" customHeight="1" x14ac:dyDescent="0.25">
      <c r="A29" s="3" t="s">
        <v>38</v>
      </c>
      <c r="B29" s="19">
        <v>0</v>
      </c>
      <c r="C29" s="19">
        <v>9</v>
      </c>
      <c r="D29" s="19">
        <v>9</v>
      </c>
      <c r="E29" s="19">
        <v>9</v>
      </c>
      <c r="F29" s="19">
        <v>0</v>
      </c>
      <c r="G29" s="19">
        <v>9</v>
      </c>
      <c r="H29" s="19">
        <v>9</v>
      </c>
      <c r="I29" s="19">
        <v>0</v>
      </c>
      <c r="J29" s="19">
        <v>9</v>
      </c>
      <c r="K29" s="19">
        <v>9</v>
      </c>
      <c r="L29" s="2"/>
      <c r="M29" s="3" t="s">
        <v>38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4.25" customHeight="1" x14ac:dyDescent="0.25">
      <c r="A30" s="3" t="s">
        <v>39</v>
      </c>
      <c r="B30" s="19">
        <v>0</v>
      </c>
      <c r="C30" s="19">
        <v>6</v>
      </c>
      <c r="D30" s="19">
        <v>6</v>
      </c>
      <c r="E30" s="19">
        <v>0</v>
      </c>
      <c r="F30" s="19">
        <v>3</v>
      </c>
      <c r="G30" s="19">
        <v>0</v>
      </c>
      <c r="H30" s="19">
        <v>6</v>
      </c>
      <c r="I30" s="19">
        <v>6</v>
      </c>
      <c r="J30" s="19">
        <v>0</v>
      </c>
      <c r="K30" s="19">
        <v>6</v>
      </c>
      <c r="L30" s="2"/>
      <c r="M30" s="3" t="s">
        <v>39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4.25" customHeight="1" x14ac:dyDescent="0.25">
      <c r="A31" s="6" t="s">
        <v>40</v>
      </c>
      <c r="B31" s="18">
        <v>0</v>
      </c>
      <c r="C31" s="18">
        <v>4</v>
      </c>
      <c r="D31" s="18">
        <v>3</v>
      </c>
      <c r="E31" s="18">
        <v>0</v>
      </c>
      <c r="F31" s="18">
        <v>0</v>
      </c>
      <c r="G31" s="18">
        <v>2</v>
      </c>
      <c r="H31" s="18">
        <v>6</v>
      </c>
      <c r="I31" s="18">
        <v>2</v>
      </c>
      <c r="J31" s="18">
        <v>2</v>
      </c>
      <c r="K31" s="18">
        <v>5</v>
      </c>
      <c r="L31" s="10"/>
      <c r="M31" s="6" t="s">
        <v>40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4.25" customHeight="1" x14ac:dyDescent="0.25">
      <c r="A32" s="6" t="s">
        <v>41</v>
      </c>
      <c r="B32" s="18">
        <v>0</v>
      </c>
      <c r="C32" s="18">
        <v>1</v>
      </c>
      <c r="D32" s="18">
        <v>5</v>
      </c>
      <c r="E32" s="18">
        <v>2</v>
      </c>
      <c r="F32" s="18">
        <v>2</v>
      </c>
      <c r="G32" s="18">
        <v>5</v>
      </c>
      <c r="H32" s="18">
        <v>5</v>
      </c>
      <c r="I32" s="18">
        <v>5</v>
      </c>
      <c r="J32" s="18">
        <v>4</v>
      </c>
      <c r="K32" s="18">
        <v>5</v>
      </c>
      <c r="L32" s="7"/>
      <c r="M32" s="6" t="s">
        <v>41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4.25" customHeight="1" x14ac:dyDescent="0.25">
      <c r="A33" s="6" t="s">
        <v>42</v>
      </c>
      <c r="B33" s="18">
        <v>0</v>
      </c>
      <c r="C33" s="18">
        <v>5</v>
      </c>
      <c r="D33" s="18">
        <v>6</v>
      </c>
      <c r="E33" s="18">
        <v>0</v>
      </c>
      <c r="F33" s="18">
        <v>0</v>
      </c>
      <c r="G33" s="18">
        <v>0</v>
      </c>
      <c r="H33" s="18">
        <v>6</v>
      </c>
      <c r="I33" s="18">
        <v>0</v>
      </c>
      <c r="J33" s="18">
        <v>4</v>
      </c>
      <c r="K33" s="18">
        <v>6</v>
      </c>
      <c r="L33" s="7"/>
      <c r="M33" s="6" t="s">
        <v>42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4.25" customHeight="1" x14ac:dyDescent="0.25">
      <c r="A34" s="3" t="s">
        <v>43</v>
      </c>
      <c r="B34" s="19">
        <v>3</v>
      </c>
      <c r="C34" s="19">
        <v>7</v>
      </c>
      <c r="D34" s="19">
        <v>7</v>
      </c>
      <c r="E34" s="19">
        <v>3</v>
      </c>
      <c r="F34" s="19">
        <v>6</v>
      </c>
      <c r="G34" s="19">
        <v>2</v>
      </c>
      <c r="H34" s="19">
        <v>7</v>
      </c>
      <c r="I34" s="19">
        <v>7</v>
      </c>
      <c r="J34" s="19">
        <v>6</v>
      </c>
      <c r="K34" s="19">
        <v>7</v>
      </c>
      <c r="L34" s="2"/>
      <c r="M34" s="3" t="s">
        <v>43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4.25" customHeight="1" x14ac:dyDescent="0.25">
      <c r="A35" s="6" t="s">
        <v>44</v>
      </c>
      <c r="B35" s="18">
        <v>0</v>
      </c>
      <c r="C35" s="18">
        <v>3</v>
      </c>
      <c r="D35" s="18">
        <v>6</v>
      </c>
      <c r="E35" s="18">
        <v>0</v>
      </c>
      <c r="F35" s="18">
        <v>0</v>
      </c>
      <c r="G35" s="18">
        <v>6</v>
      </c>
      <c r="H35" s="18">
        <v>6</v>
      </c>
      <c r="I35" s="18">
        <v>0</v>
      </c>
      <c r="J35" s="18">
        <v>0</v>
      </c>
      <c r="K35" s="18">
        <v>6</v>
      </c>
      <c r="L35" s="11"/>
      <c r="M35" s="6" t="s">
        <v>44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4.25" customHeight="1" x14ac:dyDescent="0.25">
      <c r="A36" s="3" t="s">
        <v>45</v>
      </c>
      <c r="B36" s="19">
        <v>0</v>
      </c>
      <c r="C36" s="19">
        <v>9</v>
      </c>
      <c r="D36" s="19">
        <v>9</v>
      </c>
      <c r="E36" s="19">
        <v>4</v>
      </c>
      <c r="F36" s="19">
        <v>0</v>
      </c>
      <c r="G36" s="19">
        <v>5</v>
      </c>
      <c r="H36" s="19">
        <v>7</v>
      </c>
      <c r="I36" s="19">
        <v>0</v>
      </c>
      <c r="J36" s="19">
        <v>8</v>
      </c>
      <c r="K36" s="19">
        <v>9</v>
      </c>
      <c r="L36" s="2"/>
      <c r="M36" s="3" t="s">
        <v>45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4.25" customHeight="1" x14ac:dyDescent="0.25">
      <c r="A37" s="3" t="s">
        <v>46</v>
      </c>
      <c r="B37" s="19">
        <v>0</v>
      </c>
      <c r="C37" s="19">
        <v>8</v>
      </c>
      <c r="D37" s="19">
        <v>4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4</v>
      </c>
      <c r="L37" s="9"/>
      <c r="M37" s="3" t="s">
        <v>46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4.25" customHeight="1" x14ac:dyDescent="0.25">
      <c r="A38" s="3" t="s">
        <v>47</v>
      </c>
      <c r="B38" s="19">
        <v>0</v>
      </c>
      <c r="C38" s="19">
        <v>6</v>
      </c>
      <c r="D38" s="19">
        <v>6</v>
      </c>
      <c r="E38" s="19">
        <v>0</v>
      </c>
      <c r="F38" s="19">
        <v>1</v>
      </c>
      <c r="G38" s="19">
        <v>6</v>
      </c>
      <c r="H38" s="19">
        <v>6</v>
      </c>
      <c r="I38" s="19">
        <v>0</v>
      </c>
      <c r="J38" s="19">
        <v>0</v>
      </c>
      <c r="K38" s="19">
        <v>5</v>
      </c>
      <c r="L38" s="9"/>
      <c r="M38" s="3" t="s">
        <v>47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4.25" customHeight="1" x14ac:dyDescent="0.25">
      <c r="A39" s="6" t="s">
        <v>48</v>
      </c>
      <c r="B39" s="18">
        <v>2</v>
      </c>
      <c r="C39" s="18">
        <v>5</v>
      </c>
      <c r="D39" s="18">
        <v>6</v>
      </c>
      <c r="E39" s="18">
        <v>1</v>
      </c>
      <c r="F39" s="18">
        <v>0</v>
      </c>
      <c r="G39" s="18">
        <v>0</v>
      </c>
      <c r="H39" s="18">
        <v>1</v>
      </c>
      <c r="I39" s="18">
        <v>0</v>
      </c>
      <c r="J39" s="18">
        <v>2</v>
      </c>
      <c r="K39" s="18">
        <v>2</v>
      </c>
      <c r="L39" s="8"/>
      <c r="M39" s="6" t="s">
        <v>48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4.25" customHeight="1" x14ac:dyDescent="0.25">
      <c r="A40" s="3" t="s">
        <v>49</v>
      </c>
      <c r="B40" s="19">
        <v>0</v>
      </c>
      <c r="C40" s="19">
        <v>6</v>
      </c>
      <c r="D40" s="19">
        <v>3</v>
      </c>
      <c r="E40" s="19">
        <v>6</v>
      </c>
      <c r="F40" s="19">
        <v>0</v>
      </c>
      <c r="G40" s="19">
        <v>0</v>
      </c>
      <c r="H40" s="19">
        <v>3</v>
      </c>
      <c r="I40" s="19">
        <v>0</v>
      </c>
      <c r="J40" s="19">
        <v>2</v>
      </c>
      <c r="K40" s="19">
        <v>6</v>
      </c>
      <c r="L40" s="9"/>
      <c r="M40" s="3" t="s">
        <v>49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4.25" customHeight="1" x14ac:dyDescent="0.25">
      <c r="A41" s="3" t="s">
        <v>50</v>
      </c>
      <c r="B41" s="19">
        <v>0</v>
      </c>
      <c r="C41" s="19">
        <v>7</v>
      </c>
      <c r="D41" s="19">
        <v>7</v>
      </c>
      <c r="E41" s="19">
        <v>0</v>
      </c>
      <c r="F41" s="19">
        <v>0</v>
      </c>
      <c r="G41" s="19">
        <v>7</v>
      </c>
      <c r="H41" s="19">
        <v>7</v>
      </c>
      <c r="I41" s="19">
        <v>1</v>
      </c>
      <c r="J41" s="19">
        <v>7</v>
      </c>
      <c r="K41" s="19">
        <v>7</v>
      </c>
      <c r="L41" s="9"/>
      <c r="M41" s="3" t="s">
        <v>50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4.25" customHeight="1" x14ac:dyDescent="0.25">
      <c r="A42" s="3" t="s">
        <v>51</v>
      </c>
      <c r="B42" s="19">
        <v>5</v>
      </c>
      <c r="C42" s="19">
        <v>5</v>
      </c>
      <c r="D42" s="19">
        <v>5</v>
      </c>
      <c r="E42" s="19">
        <v>0</v>
      </c>
      <c r="F42" s="19">
        <v>0</v>
      </c>
      <c r="G42" s="19">
        <v>5</v>
      </c>
      <c r="H42" s="19">
        <v>5</v>
      </c>
      <c r="I42" s="19">
        <v>0</v>
      </c>
      <c r="J42" s="19">
        <v>0</v>
      </c>
      <c r="K42" s="19">
        <v>2</v>
      </c>
      <c r="L42" s="9"/>
      <c r="M42" s="3" t="s">
        <v>51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4.25" customHeight="1" x14ac:dyDescent="0.25">
      <c r="A43" s="3" t="s">
        <v>52</v>
      </c>
      <c r="B43" s="19">
        <v>0</v>
      </c>
      <c r="C43" s="19">
        <v>6</v>
      </c>
      <c r="D43" s="19">
        <v>0</v>
      </c>
      <c r="E43" s="19">
        <v>0</v>
      </c>
      <c r="F43" s="19">
        <v>0</v>
      </c>
      <c r="G43" s="19">
        <v>0</v>
      </c>
      <c r="H43" s="19">
        <v>6</v>
      </c>
      <c r="I43" s="19">
        <v>0</v>
      </c>
      <c r="J43" s="19">
        <v>6</v>
      </c>
      <c r="K43" s="19">
        <v>6</v>
      </c>
      <c r="L43" s="9"/>
      <c r="M43" s="3" t="s">
        <v>52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4.25" customHeight="1" x14ac:dyDescent="0.25">
      <c r="A44" s="6" t="s">
        <v>53</v>
      </c>
      <c r="B44" s="18">
        <v>3</v>
      </c>
      <c r="C44" s="18">
        <v>0</v>
      </c>
      <c r="D44" s="18">
        <v>3</v>
      </c>
      <c r="E44" s="18">
        <v>0</v>
      </c>
      <c r="F44" s="18">
        <v>3</v>
      </c>
      <c r="G44" s="18">
        <v>0</v>
      </c>
      <c r="H44" s="18">
        <v>3</v>
      </c>
      <c r="I44" s="18">
        <v>0</v>
      </c>
      <c r="J44" s="18">
        <v>1</v>
      </c>
      <c r="K44" s="18">
        <v>3</v>
      </c>
      <c r="L44" s="8"/>
      <c r="M44" s="6" t="s">
        <v>53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4.25" customHeight="1" x14ac:dyDescent="0.25">
      <c r="A45" s="3" t="s">
        <v>54</v>
      </c>
      <c r="B45" s="19">
        <v>0</v>
      </c>
      <c r="C45" s="19">
        <v>5</v>
      </c>
      <c r="D45" s="19">
        <v>0</v>
      </c>
      <c r="E45" s="19">
        <v>0</v>
      </c>
      <c r="F45" s="19">
        <v>0</v>
      </c>
      <c r="G45" s="19">
        <v>1</v>
      </c>
      <c r="H45" s="19">
        <v>5</v>
      </c>
      <c r="I45" s="19">
        <v>1</v>
      </c>
      <c r="J45" s="19">
        <v>0</v>
      </c>
      <c r="K45" s="19">
        <v>5</v>
      </c>
      <c r="L45" s="9"/>
      <c r="M45" s="3" t="s">
        <v>54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4.25" customHeight="1" x14ac:dyDescent="0.25">
      <c r="A46" s="12" t="s">
        <v>55</v>
      </c>
      <c r="B46" s="21">
        <v>0</v>
      </c>
      <c r="C46" s="19">
        <v>6</v>
      </c>
      <c r="D46" s="19">
        <v>4</v>
      </c>
      <c r="E46" s="19">
        <v>1</v>
      </c>
      <c r="F46" s="19">
        <v>0</v>
      </c>
      <c r="G46" s="19">
        <v>4</v>
      </c>
      <c r="H46" s="19">
        <v>4</v>
      </c>
      <c r="I46" s="19">
        <v>4</v>
      </c>
      <c r="J46" s="19">
        <v>4</v>
      </c>
      <c r="K46" s="19">
        <v>6</v>
      </c>
      <c r="L46" s="2"/>
      <c r="M46" s="12" t="s">
        <v>55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4.25" customHeight="1" x14ac:dyDescent="0.25">
      <c r="A47" s="6" t="s">
        <v>56</v>
      </c>
      <c r="B47" s="18">
        <v>7</v>
      </c>
      <c r="C47" s="18">
        <v>5</v>
      </c>
      <c r="D47" s="18">
        <v>7</v>
      </c>
      <c r="E47" s="18">
        <v>0</v>
      </c>
      <c r="F47" s="18">
        <v>6</v>
      </c>
      <c r="G47" s="18">
        <v>5</v>
      </c>
      <c r="H47" s="18">
        <v>7</v>
      </c>
      <c r="I47" s="18">
        <v>0</v>
      </c>
      <c r="J47" s="18">
        <v>3</v>
      </c>
      <c r="K47" s="18">
        <v>7</v>
      </c>
      <c r="L47" s="8"/>
      <c r="M47" s="6" t="s">
        <v>56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4.25" customHeight="1" x14ac:dyDescent="0.25">
      <c r="A48" s="3" t="s">
        <v>57</v>
      </c>
      <c r="B48" s="19">
        <v>4</v>
      </c>
      <c r="C48" s="19">
        <v>4</v>
      </c>
      <c r="D48" s="19">
        <v>4</v>
      </c>
      <c r="E48" s="19">
        <v>0</v>
      </c>
      <c r="F48" s="19">
        <v>0</v>
      </c>
      <c r="G48" s="19">
        <v>4</v>
      </c>
      <c r="H48" s="19">
        <v>4</v>
      </c>
      <c r="I48" s="19">
        <v>0</v>
      </c>
      <c r="J48" s="19">
        <v>4</v>
      </c>
      <c r="K48" s="19">
        <v>4</v>
      </c>
      <c r="L48" s="9"/>
      <c r="M48" s="3" t="s">
        <v>57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4.25" customHeight="1" x14ac:dyDescent="0.25">
      <c r="A49" s="6" t="s">
        <v>58</v>
      </c>
      <c r="B49" s="18">
        <v>0</v>
      </c>
      <c r="C49" s="18">
        <v>1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4</v>
      </c>
      <c r="L49" s="8"/>
      <c r="M49" s="6" t="s">
        <v>58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4.25" customHeight="1" x14ac:dyDescent="0.25">
      <c r="A50" s="6" t="s">
        <v>59</v>
      </c>
      <c r="B50" s="18">
        <v>3</v>
      </c>
      <c r="C50" s="18">
        <v>8</v>
      </c>
      <c r="D50" s="18">
        <v>9</v>
      </c>
      <c r="E50" s="18">
        <v>0</v>
      </c>
      <c r="F50" s="18">
        <v>7</v>
      </c>
      <c r="G50" s="18">
        <v>7</v>
      </c>
      <c r="H50" s="18">
        <v>9</v>
      </c>
      <c r="I50" s="18">
        <v>0</v>
      </c>
      <c r="J50" s="18">
        <v>2</v>
      </c>
      <c r="K50" s="18">
        <v>9</v>
      </c>
      <c r="L50" s="8"/>
      <c r="M50" s="6" t="s">
        <v>59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4.25" customHeight="1" x14ac:dyDescent="0.25">
      <c r="A51" s="3" t="s">
        <v>60</v>
      </c>
      <c r="B51" s="19">
        <v>0</v>
      </c>
      <c r="C51" s="19">
        <v>2</v>
      </c>
      <c r="D51" s="19">
        <v>0</v>
      </c>
      <c r="E51" s="19">
        <v>0</v>
      </c>
      <c r="F51" s="19">
        <v>0</v>
      </c>
      <c r="G51" s="19">
        <v>5</v>
      </c>
      <c r="H51" s="19">
        <v>4</v>
      </c>
      <c r="I51" s="19">
        <v>4</v>
      </c>
      <c r="J51" s="19">
        <v>0</v>
      </c>
      <c r="K51" s="19">
        <v>7</v>
      </c>
      <c r="L51" s="13"/>
      <c r="M51" s="3" t="s">
        <v>60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4.25" customHeight="1" x14ac:dyDescent="0.25">
      <c r="A52" s="6" t="s">
        <v>80</v>
      </c>
      <c r="B52" s="18">
        <v>0</v>
      </c>
      <c r="C52" s="18">
        <v>2</v>
      </c>
      <c r="D52" s="18">
        <v>6</v>
      </c>
      <c r="E52" s="18">
        <v>1</v>
      </c>
      <c r="F52" s="18">
        <v>0</v>
      </c>
      <c r="G52" s="18">
        <v>0</v>
      </c>
      <c r="H52" s="18">
        <v>6</v>
      </c>
      <c r="I52" s="18">
        <v>0</v>
      </c>
      <c r="J52" s="18">
        <v>3</v>
      </c>
      <c r="K52" s="18">
        <v>6</v>
      </c>
      <c r="L52" s="8"/>
      <c r="M52" s="6" t="s">
        <v>80</v>
      </c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4.25" customHeight="1" x14ac:dyDescent="0.25">
      <c r="A53" s="3" t="s">
        <v>61</v>
      </c>
      <c r="B53" s="19">
        <v>2</v>
      </c>
      <c r="C53" s="19">
        <v>5</v>
      </c>
      <c r="D53" s="19">
        <v>5</v>
      </c>
      <c r="E53" s="19">
        <v>5</v>
      </c>
      <c r="F53" s="19">
        <v>0</v>
      </c>
      <c r="G53" s="19">
        <v>2</v>
      </c>
      <c r="H53" s="19">
        <v>4</v>
      </c>
      <c r="I53" s="19">
        <v>0</v>
      </c>
      <c r="J53" s="19">
        <v>0</v>
      </c>
      <c r="K53" s="19">
        <v>5</v>
      </c>
      <c r="L53" s="9"/>
      <c r="M53" s="3" t="s">
        <v>61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4.25" customHeight="1" x14ac:dyDescent="0.25">
      <c r="A54" s="3" t="s">
        <v>62</v>
      </c>
      <c r="B54" s="19">
        <v>0</v>
      </c>
      <c r="C54" s="19">
        <v>7</v>
      </c>
      <c r="D54" s="19">
        <v>0</v>
      </c>
      <c r="E54" s="19">
        <v>0</v>
      </c>
      <c r="F54" s="19">
        <v>7</v>
      </c>
      <c r="G54" s="19">
        <v>0</v>
      </c>
      <c r="H54" s="19">
        <v>7</v>
      </c>
      <c r="I54" s="19">
        <v>0</v>
      </c>
      <c r="J54" s="19">
        <v>0</v>
      </c>
      <c r="K54" s="19">
        <v>7</v>
      </c>
      <c r="L54" s="9"/>
      <c r="M54" s="3" t="s">
        <v>62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4.25" customHeight="1" x14ac:dyDescent="0.25">
      <c r="A55" s="3" t="s">
        <v>63</v>
      </c>
      <c r="B55" s="19">
        <v>0</v>
      </c>
      <c r="C55" s="19">
        <v>4</v>
      </c>
      <c r="D55" s="19">
        <v>2</v>
      </c>
      <c r="E55" s="19">
        <v>0</v>
      </c>
      <c r="F55" s="19">
        <v>0</v>
      </c>
      <c r="G55" s="19">
        <v>4</v>
      </c>
      <c r="H55" s="19">
        <v>4</v>
      </c>
      <c r="I55" s="19">
        <v>0</v>
      </c>
      <c r="J55" s="19">
        <v>0</v>
      </c>
      <c r="K55" s="19">
        <v>4</v>
      </c>
      <c r="L55" s="14"/>
      <c r="M55" s="3" t="s">
        <v>63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4.25" customHeight="1" x14ac:dyDescent="0.25">
      <c r="A56" s="6" t="s">
        <v>64</v>
      </c>
      <c r="B56" s="18">
        <v>4</v>
      </c>
      <c r="C56" s="18">
        <v>4</v>
      </c>
      <c r="D56" s="18">
        <v>4</v>
      </c>
      <c r="E56" s="18">
        <v>2</v>
      </c>
      <c r="F56" s="18">
        <v>0</v>
      </c>
      <c r="G56" s="18">
        <v>4</v>
      </c>
      <c r="H56" s="18">
        <v>4</v>
      </c>
      <c r="I56" s="18">
        <v>0</v>
      </c>
      <c r="J56" s="18">
        <v>4</v>
      </c>
      <c r="K56" s="18">
        <v>3</v>
      </c>
      <c r="L56" s="8"/>
      <c r="M56" s="6" t="s">
        <v>64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4.25" customHeight="1" x14ac:dyDescent="0.25">
      <c r="A57" s="3" t="s">
        <v>65</v>
      </c>
      <c r="B57" s="19">
        <v>6</v>
      </c>
      <c r="C57" s="19">
        <v>6</v>
      </c>
      <c r="D57" s="19">
        <v>3</v>
      </c>
      <c r="E57" s="19">
        <v>1</v>
      </c>
      <c r="F57" s="19">
        <v>5</v>
      </c>
      <c r="G57" s="19">
        <v>6</v>
      </c>
      <c r="H57" s="19">
        <v>6</v>
      </c>
      <c r="I57" s="19">
        <v>1</v>
      </c>
      <c r="J57" s="19">
        <v>5</v>
      </c>
      <c r="K57" s="19">
        <v>5</v>
      </c>
      <c r="L57" s="9"/>
      <c r="M57" s="3" t="s">
        <v>65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4.25" customHeight="1" x14ac:dyDescent="0.25">
      <c r="A58" s="3" t="s">
        <v>66</v>
      </c>
      <c r="B58" s="19">
        <v>0</v>
      </c>
      <c r="C58" s="19">
        <v>10</v>
      </c>
      <c r="D58" s="19">
        <v>10</v>
      </c>
      <c r="E58" s="19">
        <v>0</v>
      </c>
      <c r="F58" s="19">
        <v>0</v>
      </c>
      <c r="G58" s="19">
        <v>10</v>
      </c>
      <c r="H58" s="19">
        <v>10</v>
      </c>
      <c r="I58" s="19">
        <v>0</v>
      </c>
      <c r="J58" s="19">
        <v>10</v>
      </c>
      <c r="K58" s="19">
        <v>10</v>
      </c>
      <c r="L58" s="9"/>
      <c r="M58" s="3" t="s">
        <v>66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4.25" customHeight="1" x14ac:dyDescent="0.25">
      <c r="A59" s="3" t="s">
        <v>67</v>
      </c>
      <c r="B59" s="19">
        <v>2</v>
      </c>
      <c r="C59" s="19">
        <v>6</v>
      </c>
      <c r="D59" s="19">
        <v>2</v>
      </c>
      <c r="E59" s="19">
        <v>2</v>
      </c>
      <c r="F59" s="19">
        <v>0</v>
      </c>
      <c r="G59" s="19">
        <v>6</v>
      </c>
      <c r="H59" s="19">
        <v>6</v>
      </c>
      <c r="I59" s="19">
        <v>0</v>
      </c>
      <c r="J59" s="19">
        <v>6</v>
      </c>
      <c r="K59" s="19">
        <v>6</v>
      </c>
      <c r="L59" s="9"/>
      <c r="M59" s="3" t="s">
        <v>67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4.25" customHeight="1" x14ac:dyDescent="0.25">
      <c r="A60" s="3" t="s">
        <v>68</v>
      </c>
      <c r="B60" s="19">
        <v>0</v>
      </c>
      <c r="C60" s="19">
        <v>6</v>
      </c>
      <c r="D60" s="19">
        <v>6</v>
      </c>
      <c r="E60" s="19">
        <v>3</v>
      </c>
      <c r="F60" s="19">
        <v>0</v>
      </c>
      <c r="G60" s="19">
        <v>0</v>
      </c>
      <c r="H60" s="19">
        <v>6</v>
      </c>
      <c r="I60" s="19">
        <v>0</v>
      </c>
      <c r="J60" s="19">
        <v>0</v>
      </c>
      <c r="K60" s="19">
        <v>5</v>
      </c>
      <c r="L60" s="15"/>
      <c r="M60" s="3" t="s">
        <v>68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4.25" customHeight="1" x14ac:dyDescent="0.25">
      <c r="A61" s="3" t="s">
        <v>69</v>
      </c>
      <c r="B61" s="19">
        <v>0</v>
      </c>
      <c r="C61" s="19">
        <v>8</v>
      </c>
      <c r="D61" s="19">
        <v>8</v>
      </c>
      <c r="E61" s="19">
        <v>0</v>
      </c>
      <c r="F61" s="19">
        <v>0</v>
      </c>
      <c r="G61" s="19">
        <v>3</v>
      </c>
      <c r="H61" s="19">
        <v>8</v>
      </c>
      <c r="I61" s="19">
        <v>8</v>
      </c>
      <c r="J61" s="19">
        <v>0</v>
      </c>
      <c r="K61" s="19">
        <v>3</v>
      </c>
      <c r="L61" s="9"/>
      <c r="M61" s="3" t="s">
        <v>69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4.25" customHeight="1" x14ac:dyDescent="0.25">
      <c r="A62" s="4" t="s">
        <v>70</v>
      </c>
      <c r="B62" s="22">
        <f t="shared" ref="B62:K62" si="1">SUM(B16:B61)</f>
        <v>73</v>
      </c>
      <c r="C62" s="22">
        <f t="shared" si="1"/>
        <v>241</v>
      </c>
      <c r="D62" s="22">
        <f t="shared" si="1"/>
        <v>224</v>
      </c>
      <c r="E62" s="22">
        <f t="shared" si="1"/>
        <v>67</v>
      </c>
      <c r="F62" s="22">
        <f t="shared" si="1"/>
        <v>63</v>
      </c>
      <c r="G62" s="22">
        <f t="shared" si="1"/>
        <v>171</v>
      </c>
      <c r="H62" s="22">
        <f t="shared" si="1"/>
        <v>258</v>
      </c>
      <c r="I62" s="22">
        <f t="shared" si="1"/>
        <v>69</v>
      </c>
      <c r="J62" s="22">
        <f t="shared" si="1"/>
        <v>136</v>
      </c>
      <c r="K62" s="22">
        <f t="shared" si="1"/>
        <v>258</v>
      </c>
      <c r="L62" s="2"/>
      <c r="M62" s="4" t="s">
        <v>70</v>
      </c>
      <c r="N62" s="2">
        <f>SUM(N16:N61)</f>
        <v>0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4.25" customHeight="1" x14ac:dyDescent="0.25">
      <c r="A63" s="16" t="s">
        <v>71</v>
      </c>
      <c r="B63" s="23">
        <f t="shared" ref="B63:K63" si="2">SUM(B13,B62)</f>
        <v>97</v>
      </c>
      <c r="C63" s="23">
        <f t="shared" si="2"/>
        <v>273</v>
      </c>
      <c r="D63" s="23">
        <f t="shared" si="2"/>
        <v>250</v>
      </c>
      <c r="E63" s="23">
        <f t="shared" si="2"/>
        <v>82</v>
      </c>
      <c r="F63" s="23">
        <f t="shared" si="2"/>
        <v>95</v>
      </c>
      <c r="G63" s="23">
        <f t="shared" si="2"/>
        <v>197</v>
      </c>
      <c r="H63" s="23">
        <f t="shared" si="2"/>
        <v>290</v>
      </c>
      <c r="I63" s="23">
        <f t="shared" si="2"/>
        <v>101</v>
      </c>
      <c r="J63" s="23">
        <f t="shared" si="2"/>
        <v>168</v>
      </c>
      <c r="K63" s="23">
        <f t="shared" si="2"/>
        <v>290</v>
      </c>
      <c r="L63" s="2"/>
      <c r="M63" s="16" t="s">
        <v>81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4.25" customHeight="1" x14ac:dyDescent="0.25">
      <c r="A64" s="28" t="s">
        <v>72</v>
      </c>
      <c r="B64" s="29"/>
      <c r="C64" s="29"/>
      <c r="D64" s="29"/>
      <c r="E64" s="29"/>
      <c r="F64" s="29"/>
      <c r="G64" s="29"/>
      <c r="H64" s="29"/>
      <c r="I64" s="29"/>
      <c r="J64" s="29"/>
      <c r="K64" s="30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4.25" customHeight="1" x14ac:dyDescent="0.25">
      <c r="A65" s="4" t="s">
        <v>73</v>
      </c>
      <c r="B65" s="26">
        <v>42</v>
      </c>
      <c r="C65" s="22">
        <v>41</v>
      </c>
      <c r="D65" s="22">
        <v>42</v>
      </c>
      <c r="E65" s="22">
        <v>31</v>
      </c>
      <c r="F65" s="22">
        <v>11</v>
      </c>
      <c r="G65" s="22">
        <v>34</v>
      </c>
      <c r="H65" s="22">
        <v>43</v>
      </c>
      <c r="I65" s="22">
        <v>24</v>
      </c>
      <c r="J65" s="22">
        <v>39</v>
      </c>
      <c r="K65" s="22">
        <v>42</v>
      </c>
      <c r="L65" s="2"/>
      <c r="M65" s="4">
        <v>43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s="25" customFormat="1" ht="14.25" customHeight="1" x14ac:dyDescent="0.25">
      <c r="A66" s="24" t="s">
        <v>74</v>
      </c>
      <c r="B66" s="24">
        <f t="shared" ref="B66:K66" si="3">SUM(B63,B65)</f>
        <v>139</v>
      </c>
      <c r="C66" s="24">
        <f t="shared" si="3"/>
        <v>314</v>
      </c>
      <c r="D66" s="24">
        <f t="shared" si="3"/>
        <v>292</v>
      </c>
      <c r="E66" s="24">
        <f t="shared" si="3"/>
        <v>113</v>
      </c>
      <c r="F66" s="24">
        <f t="shared" si="3"/>
        <v>106</v>
      </c>
      <c r="G66" s="24">
        <f t="shared" si="3"/>
        <v>231</v>
      </c>
      <c r="H66" s="24">
        <f t="shared" si="3"/>
        <v>333</v>
      </c>
      <c r="I66" s="24">
        <f t="shared" si="3"/>
        <v>125</v>
      </c>
      <c r="J66" s="24">
        <f t="shared" si="3"/>
        <v>207</v>
      </c>
      <c r="K66" s="24">
        <f t="shared" si="3"/>
        <v>332</v>
      </c>
      <c r="L66" s="20"/>
      <c r="M66" s="24" t="s">
        <v>74</v>
      </c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</row>
    <row r="67" spans="1:27" ht="14.25" customHeight="1" x14ac:dyDescent="0.25">
      <c r="A67" s="17"/>
      <c r="B67" s="1" t="s">
        <v>1</v>
      </c>
      <c r="C67" s="1" t="s">
        <v>2</v>
      </c>
      <c r="D67" s="1" t="s">
        <v>3</v>
      </c>
      <c r="E67" s="1" t="s">
        <v>4</v>
      </c>
      <c r="F67" s="1" t="s">
        <v>5</v>
      </c>
      <c r="G67" s="1" t="s">
        <v>6</v>
      </c>
      <c r="H67" s="1" t="s">
        <v>7</v>
      </c>
      <c r="I67" s="1" t="s">
        <v>8</v>
      </c>
      <c r="J67" s="1" t="s">
        <v>9</v>
      </c>
      <c r="K67" s="1" t="s">
        <v>10</v>
      </c>
      <c r="L67" s="2"/>
      <c r="M67" s="17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4.25" customHeight="1" x14ac:dyDescent="0.25">
      <c r="A68" s="2"/>
      <c r="B68" s="2" t="s">
        <v>83</v>
      </c>
      <c r="C68" s="27" t="s">
        <v>77</v>
      </c>
      <c r="D68" s="2" t="s">
        <v>78</v>
      </c>
      <c r="E68" s="2" t="s">
        <v>85</v>
      </c>
      <c r="F68" s="2" t="s">
        <v>86</v>
      </c>
      <c r="G68" s="2" t="s">
        <v>79</v>
      </c>
      <c r="H68" s="27" t="s">
        <v>75</v>
      </c>
      <c r="I68" s="2" t="s">
        <v>84</v>
      </c>
      <c r="J68" s="2" t="s">
        <v>82</v>
      </c>
      <c r="K68" s="27" t="s">
        <v>76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4.2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4.2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4.2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4.2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4.2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4.2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4.2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4.2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4.2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4.2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4.2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4.2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4.2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4.2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4.2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4.2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4.2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4.2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4.2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4.2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4.2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4.2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4.2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4.2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4.2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4.2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4.2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4.2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4.2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4.2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4.2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4.2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4.2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4.2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4.2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4.2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4.2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4.2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4.2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4.2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4.2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4.2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4.2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4.2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4.2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4.2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4.2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4.2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4.2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4.2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4.2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4.2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4.2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4.2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4.2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4.2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4.2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4.2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4.2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4.2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4.2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4.2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4.2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4.2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4.2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4.2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4.2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4.2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4.2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4.2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4.2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4.2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4.2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4.2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4.2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4.2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4.2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4.2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4.2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4.2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4.2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4.2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4.2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4.2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4.2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4.2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4.2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4.2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4.2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4.2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4.2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4.2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4.2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4.2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4.2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4.2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4.2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4.2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4.2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4.2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4.2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4.2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4.2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4.2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4.2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4.2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4.2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4.2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4.2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4.2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4.2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4.2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4.2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4.2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4.2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4.2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4.2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4.2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4.2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4.2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4.2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4.2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4.2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4.2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4.2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4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4.2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4.2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4.2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4.2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4.2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4.2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4.2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4.2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4.2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4.2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4.2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4.2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4.2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4.2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4.2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4.2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4.2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4.2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4.2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4.2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4.2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4.2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4.2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4.2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4.2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4.2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4.2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4.2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4.2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4.2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4.2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4.2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4.2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4.2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4.2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4.2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4.2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4.2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4.2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4.2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4.2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4.2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4.2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4.2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4.2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4.2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4.2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4.2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4.2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4.2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4.2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4.2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4.2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4.2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4.2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4.2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4.2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4.2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4.2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4.2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4.2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4.2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4.2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4.2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4.2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4.2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4.2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4.2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4.2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4.2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4.2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4.2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4.2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4.2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4.2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4.2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4.2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4.2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4.2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4.2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4.2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4.2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4.2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4.2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4.2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4.2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4.2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4.2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4.2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4.2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4.2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4.2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4.2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4.2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4.2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4.2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4.2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4.2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4.2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4.2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4.2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4.2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4.2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4.2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4.2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4.2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4.2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4.2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4.2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4.2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4.2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4.2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4.2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4.2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4.2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4.2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4.2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4.2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4.2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4.2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4.2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4.2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4.2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4.2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4.2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4.2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4.2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4.2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4.2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4.2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4.2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4.2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4.2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4.2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4.2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4.2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4.2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4.2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4.2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4.2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4.2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4.2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4.2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4.2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4.2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4.2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4.2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4.2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4.2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4.2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4.2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4.2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4.2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4.2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4.2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4.2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4.2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4.2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4.2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4.2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4.2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4.2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4.2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4.2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4.2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4.2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4.2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4.2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4.2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4.2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4.2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4.2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4.2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4.2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4.2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4.2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4.2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4.2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4.2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4.2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4.2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4.2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4.2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4.2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4.2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4.2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4.2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4.2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4.2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4.2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4.2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4.2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4.2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4.2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4.2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4.2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4.2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4.2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4.2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4.2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4.2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4.2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4.2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4.2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4.2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4.2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4.2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4.2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4.2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4.2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4.2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4.2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4.2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4.2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4.2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4.2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4.2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4.2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4.2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4.2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4.2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4.2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4.2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4.2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4.2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4.2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4.2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4.2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4.2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4.2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4.2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4.2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4.2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4.2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4.2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4.2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4.2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4.2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4.2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4.2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4.2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4.2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4.2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4.2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4.2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4.2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4.2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4.2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4.2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4.2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4.2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4.2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4.2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4.2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4.2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4.2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4.2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4.2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4.2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4.2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4.2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4.2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4.2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4.2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4.2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4.2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4.2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4.2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4.2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4.2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4.2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4.2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4.2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4.2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4.2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4.2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4.2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4.2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4.2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4.2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4.2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4.2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4.2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4.2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4.2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4.2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4.2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4.2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4.2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4.2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4.2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4.2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4.2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4.2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4.2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4.2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4.2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4.2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4.2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4.2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4.2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4.2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4.2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4.2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4.2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4.2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4.2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4.2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4.2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4.2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4.2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4.2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4.2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4.2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4.2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4.2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4.2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4.2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4.2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4.2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4.2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4.2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4.2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4.2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4.2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4.2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4.2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4.2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4.2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4.2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4.2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4.2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4.2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4.2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4.2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4.2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4.2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4.2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4.2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4.2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4.2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4.2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4.2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4.2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4.2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4.2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4.2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4.2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4.2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4.2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4.2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4.2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4.2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4.2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4.2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4.2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4.2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4.2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4.2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4.2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4.2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4.2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4.2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4.2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4.2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4.2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4.2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4.2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4.2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4.2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4.2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4.2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4.2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4.2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4.2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4.2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4.2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4.2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4.2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4.2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4.2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4.2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4.2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4.2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4.2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4.2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4.2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4.2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4.2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4.2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4.2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4.2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4.2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4.2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4.2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4.2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4.2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4.2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4.2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4.2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4.2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4.2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4.2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4.2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4.2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4.2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4.2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4.2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4.2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4.2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4.2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4.2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4.2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4.2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4.2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4.2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4.2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4.2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4.2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4.2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4.2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4.2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4.2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4.2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4.2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4.2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4.2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4.2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4.2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4.2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4.2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4.2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4.2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4.2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4.2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4.2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4.2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4.2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4.2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4.2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4.2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4.2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4.2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4.2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4.2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4.2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4.2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4.2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4.2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4.2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4.2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4.2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4.2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4.2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4.2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4.2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4.2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4.2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4.2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4.2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4.2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4.2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4.2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4.2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4.2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4.2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4.2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4.2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4.2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4.2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4.2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4.2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4.2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4.2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4.2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4.2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4.2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4.2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4.2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4.2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4.2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4.2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4.2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4.2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4.2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4.2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4.2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4.2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4.2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4.2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4.2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4.2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4.2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4.2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4.2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4.2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4.2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4.2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4.2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4.2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4.2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4.2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4.2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4.2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4.2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4.2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4.2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4.2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4.2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4.2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4.2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4.2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4.2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4.2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4.2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4.2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4.2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4.2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4.2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4.2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4.2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4.2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4.2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4.2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4.2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4.2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4.2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4.2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4.2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4.2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4.2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4.2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4.2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4.2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4.2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4.2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4.2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4.2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4.2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4.2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4.2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4.2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4.2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4.2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4.2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4.2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4.2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4.2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4.2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4.2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4.2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4.2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4.2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4.2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4.2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4.2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4.2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4.2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4.2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4.2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4.2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4.2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4.2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4.2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4.2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4.2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4.2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4.2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4.2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4.2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4.2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4.2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4.2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4.2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4.2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4.2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4.2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4.2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4.2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4.2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4.2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4.2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4.2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4.2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4.2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4.2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4.2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4.2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4.2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4.2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4.2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4.2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4.2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4.2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4.2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4.2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4.2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4.2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4.2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4.2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4.2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4.2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4.2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4.2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4.2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4.2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4.2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4.2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4.2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4.2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4.2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4.2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4.2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4.2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4.2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4.2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4.2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4.2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4.2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4.2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4.2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4.2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4.2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4.2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4.2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4.2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4.2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4.2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4.2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4.2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4.2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4.2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4.2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4.2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4.2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4.2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4.2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4.2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4.2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4.2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4.2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4.2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4.2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4.2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4.2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4.2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4.2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4.2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4.2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4.2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4.2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4.2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4.2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4.2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4.2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4.2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4.2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4.2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4.2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4.2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4.2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4.2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4.2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4.2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4.2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4.2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4.2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4.2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4.2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4.2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4.2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4.2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4.2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4.2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4.2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4.2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4.2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4.2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4.2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4.2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4.2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4.2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4.2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4.2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4.2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4.2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4.2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4.2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4.2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4.2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4.2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4.2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4.2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4.2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4.2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4.2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4.2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4.2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4.2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4.2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4.2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4.2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4.2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4.2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4.2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4.2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4.2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4.2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4.2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4.2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4.2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4.2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4.2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4.2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4.2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4.2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4.2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4.2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4.2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4.2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4.2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4.2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4.2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4.2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4.2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4.2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4.2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4.2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4.2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4.2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4.2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4.2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4.2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4.2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4.2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4.2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4.2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4.2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4.2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4.2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4.2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4.2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4.2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4.2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4.2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4.2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4.2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4.2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4.2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4.2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4.2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4.2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4.2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4.2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4.2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4.2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4.2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4.2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4.2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4.2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4.2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4.2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4.2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4.2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4.2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4.2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4.2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4.2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4.2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4.2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4.2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4.2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4.2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4.2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4.2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4.2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4.2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4.2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4.2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4.2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4.2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4.2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4.2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4.2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4.2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4.2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4.2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4.2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4.2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4.2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4.2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4.2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4.2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4.2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4.2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4.2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4.2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 ht="15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 spans="1:27" ht="15" customHeight="1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  <row r="1003" spans="1:27" ht="15" customHeight="1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</row>
    <row r="1004" spans="1:27" ht="15" customHeight="1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</row>
  </sheetData>
  <mergeCells count="3">
    <mergeCell ref="A2:K2"/>
    <mergeCell ref="A15:K15"/>
    <mergeCell ref="A64:K64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Holly Kilpatrick</dc:creator>
  <cp:lastModifiedBy>Mary Katie Brown</cp:lastModifiedBy>
  <dcterms:created xsi:type="dcterms:W3CDTF">2020-10-19T22:05:23Z</dcterms:created>
  <dcterms:modified xsi:type="dcterms:W3CDTF">2022-11-16T17:37:36Z</dcterms:modified>
</cp:coreProperties>
</file>