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Payroll\Data\Forms\Timesheets\Classified\"/>
    </mc:Choice>
  </mc:AlternateContent>
  <xr:revisionPtr revIDLastSave="0" documentId="13_ncr:1_{7E9BB68B-0D56-4D1E-9BC9-B9A0A87AAA7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1'!$A$1:$AG$45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1'!$K$18</definedName>
    <definedName name="Text9" localSheetId="0">'Table 1'!$J$19</definedName>
  </definedNames>
  <calcPr calcId="191029"/>
</workbook>
</file>

<file path=xl/calcChain.xml><?xml version="1.0" encoding="utf-8"?>
<calcChain xmlns="http://schemas.openxmlformats.org/spreadsheetml/2006/main">
  <c r="G42" i="1" l="1"/>
  <c r="I42" i="1"/>
  <c r="H42" i="1"/>
  <c r="AC44" i="1" l="1"/>
  <c r="AD44" i="1"/>
  <c r="AC43" i="1"/>
  <c r="AD43" i="1"/>
  <c r="AC42" i="1"/>
  <c r="AD42" i="1"/>
  <c r="AC41" i="1"/>
  <c r="AD41" i="1"/>
  <c r="AC40" i="1"/>
  <c r="AD40" i="1"/>
  <c r="AC45" i="1" l="1"/>
  <c r="AD45" i="1"/>
  <c r="C42" i="1" l="1"/>
  <c r="D42" i="1"/>
  <c r="E42" i="1"/>
  <c r="F42" i="1"/>
  <c r="B42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4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" i="1"/>
  <c r="V40" i="1" l="1"/>
  <c r="W40" i="1"/>
  <c r="X40" i="1"/>
  <c r="Y40" i="1"/>
  <c r="Z40" i="1"/>
  <c r="AA40" i="1"/>
  <c r="AB40" i="1"/>
  <c r="AE40" i="1"/>
  <c r="Q4" i="1"/>
  <c r="U4" i="1" s="1"/>
  <c r="AF4" i="1" l="1"/>
  <c r="V41" i="1"/>
  <c r="W41" i="1"/>
  <c r="X41" i="1"/>
  <c r="Y41" i="1"/>
  <c r="Z41" i="1"/>
  <c r="AA41" i="1"/>
  <c r="AB41" i="1"/>
  <c r="AE41" i="1"/>
  <c r="V42" i="1"/>
  <c r="W42" i="1"/>
  <c r="X42" i="1"/>
  <c r="Y42" i="1"/>
  <c r="Z42" i="1"/>
  <c r="AA42" i="1"/>
  <c r="AB42" i="1"/>
  <c r="AE42" i="1"/>
  <c r="V43" i="1"/>
  <c r="W43" i="1"/>
  <c r="X43" i="1"/>
  <c r="Y43" i="1"/>
  <c r="Z43" i="1"/>
  <c r="AA43" i="1"/>
  <c r="AB43" i="1"/>
  <c r="AE43" i="1"/>
  <c r="V44" i="1"/>
  <c r="W44" i="1"/>
  <c r="X44" i="1"/>
  <c r="Y44" i="1"/>
  <c r="Z44" i="1"/>
  <c r="AA44" i="1"/>
  <c r="AB44" i="1"/>
  <c r="AE44" i="1"/>
  <c r="X45" i="1" l="1"/>
  <c r="V45" i="1"/>
  <c r="AB45" i="1"/>
  <c r="Y45" i="1"/>
  <c r="W45" i="1"/>
  <c r="Z45" i="1"/>
  <c r="AA45" i="1"/>
  <c r="AE45" i="1"/>
  <c r="Q36" i="1" l="1"/>
  <c r="Q37" i="1"/>
  <c r="Q38" i="1"/>
  <c r="N36" i="1"/>
  <c r="U36" i="1" s="1"/>
  <c r="N37" i="1"/>
  <c r="N38" i="1"/>
  <c r="N33" i="1"/>
  <c r="N34" i="1"/>
  <c r="N35" i="1"/>
  <c r="U38" i="1" l="1"/>
  <c r="AF38" i="1" s="1"/>
  <c r="U37" i="1"/>
  <c r="AF37" i="1" s="1"/>
  <c r="AF36" i="1"/>
  <c r="Q3" i="1" l="1"/>
  <c r="N3" i="1"/>
  <c r="U3" i="1" l="1"/>
  <c r="AF3" i="1"/>
  <c r="Q35" i="1"/>
  <c r="U35" i="1" s="1"/>
  <c r="Q34" i="1"/>
  <c r="U34" i="1" s="1"/>
  <c r="Q33" i="1"/>
  <c r="U33" i="1" s="1"/>
  <c r="Q32" i="1"/>
  <c r="U32" i="1" s="1"/>
  <c r="Q31" i="1"/>
  <c r="U31" i="1" s="1"/>
  <c r="Q30" i="1"/>
  <c r="U30" i="1" s="1"/>
  <c r="Q29" i="1"/>
  <c r="U29" i="1" s="1"/>
  <c r="Q28" i="1"/>
  <c r="U28" i="1" s="1"/>
  <c r="Q27" i="1"/>
  <c r="U27" i="1" s="1"/>
  <c r="Q26" i="1"/>
  <c r="U26" i="1" s="1"/>
  <c r="Q25" i="1"/>
  <c r="U25" i="1" s="1"/>
  <c r="Q24" i="1"/>
  <c r="U24" i="1" s="1"/>
  <c r="Q23" i="1"/>
  <c r="U23" i="1" s="1"/>
  <c r="Q22" i="1"/>
  <c r="U22" i="1" s="1"/>
  <c r="Q21" i="1"/>
  <c r="U21" i="1" s="1"/>
  <c r="Q20" i="1"/>
  <c r="U20" i="1" s="1"/>
  <c r="Q19" i="1"/>
  <c r="U19" i="1" s="1"/>
  <c r="Q18" i="1"/>
  <c r="U18" i="1" s="1"/>
  <c r="Q17" i="1"/>
  <c r="U17" i="1" s="1"/>
  <c r="Q16" i="1"/>
  <c r="U16" i="1" s="1"/>
  <c r="Q15" i="1"/>
  <c r="U15" i="1" s="1"/>
  <c r="Q14" i="1"/>
  <c r="U14" i="1" s="1"/>
  <c r="Q13" i="1"/>
  <c r="U13" i="1" s="1"/>
  <c r="Q12" i="1"/>
  <c r="U12" i="1" s="1"/>
  <c r="Q11" i="1"/>
  <c r="U11" i="1" s="1"/>
  <c r="Q10" i="1"/>
  <c r="U10" i="1" s="1"/>
  <c r="Q9" i="1"/>
  <c r="U9" i="1" s="1"/>
  <c r="Q8" i="1"/>
  <c r="U8" i="1" s="1"/>
  <c r="Q7" i="1"/>
  <c r="U7" i="1" s="1"/>
  <c r="Q6" i="1"/>
  <c r="U6" i="1" s="1"/>
  <c r="Q5" i="1"/>
  <c r="U5" i="1" s="1"/>
  <c r="AF21" i="1" l="1"/>
  <c r="AF22" i="1"/>
  <c r="AF34" i="1"/>
  <c r="AF30" i="1"/>
  <c r="AF28" i="1"/>
  <c r="AF26" i="1"/>
  <c r="AF24" i="1"/>
  <c r="AF19" i="1"/>
  <c r="AF15" i="1"/>
  <c r="AF13" i="1"/>
  <c r="AF10" i="1"/>
  <c r="AF9" i="1"/>
  <c r="AF7" i="1"/>
  <c r="AF6" i="1"/>
  <c r="AF32" i="1" l="1"/>
  <c r="AF18" i="1"/>
  <c r="AF11" i="1"/>
  <c r="AF5" i="1"/>
  <c r="AF29" i="1"/>
  <c r="AF20" i="1"/>
  <c r="AF16" i="1"/>
  <c r="AF17" i="1"/>
  <c r="AF23" i="1"/>
  <c r="AF27" i="1"/>
  <c r="AF31" i="1"/>
  <c r="AF35" i="1"/>
  <c r="AF33" i="1"/>
  <c r="AF14" i="1"/>
  <c r="AF12" i="1"/>
  <c r="AF8" i="1"/>
  <c r="U40" i="1" l="1"/>
  <c r="AG17" i="1"/>
  <c r="AG41" i="1" s="1"/>
  <c r="AG24" i="1"/>
  <c r="AG42" i="1" s="1"/>
  <c r="AG38" i="1"/>
  <c r="AG44" i="1" s="1"/>
  <c r="AG10" i="1"/>
  <c r="AG40" i="1" s="1"/>
  <c r="AF40" i="1"/>
  <c r="AF42" i="1"/>
  <c r="U42" i="1"/>
  <c r="AF41" i="1"/>
  <c r="AF44" i="1"/>
  <c r="U43" i="1"/>
  <c r="AF25" i="1"/>
  <c r="AF43" i="1" s="1"/>
  <c r="U41" i="1"/>
  <c r="U44" i="1"/>
  <c r="AG31" i="1" l="1"/>
  <c r="AG43" i="1" s="1"/>
  <c r="AG45" i="1" s="1"/>
  <c r="I11" i="1" s="1"/>
  <c r="AF45" i="1"/>
  <c r="U45" i="1"/>
</calcChain>
</file>

<file path=xl/sharedStrings.xml><?xml version="1.0" encoding="utf-8"?>
<sst xmlns="http://schemas.openxmlformats.org/spreadsheetml/2006/main" count="99" uniqueCount="61">
  <si>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</si>
  <si>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</si>
  <si>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</si>
  <si>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</si>
  <si>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</si>
  <si>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</si>
  <si>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</si>
  <si>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</si>
  <si>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</si>
  <si>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</si>
  <si>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</si>
  <si>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</si>
  <si>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</si>
  <si>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</si>
  <si>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</si>
  <si>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</si>
  <si>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</si>
  <si>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</si>
  <si>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</si>
  <si>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</si>
  <si>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</si>
  <si>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</si>
  <si>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</si>
  <si>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</si>
  <si>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</si>
  <si>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Other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</si>
  <si>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</si>
  <si>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</si>
  <si>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</si>
  <si>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</si>
  <si>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</si>
  <si>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</si>
  <si>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</si>
  <si>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</si>
  <si>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</si>
  <si>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</si>
  <si>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t>2 business days after the last business day of the month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</si>
  <si>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</si>
  <si>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</si>
  <si>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</si>
  <si>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</si>
  <si>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</si>
  <si>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</si>
  <si>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</si>
  <si>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</si>
  <si>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Total Work Hours</t>
  </si>
  <si>
    <t>Leave Hours Used</t>
  </si>
  <si>
    <t>Month/Year:</t>
  </si>
  <si>
    <t>Est. Hours Worked Over FTE Monthly Avg:</t>
  </si>
  <si>
    <t>Next Month Available</t>
  </si>
  <si>
    <t>Shift 3 -Time In</t>
  </si>
  <si>
    <t xml:space="preserve"> Shift 3 - Time Out</t>
  </si>
  <si>
    <t>Classified- SALARIED Non-Exempt Employee Timesheet</t>
  </si>
  <si>
    <t>Comp Cont.</t>
  </si>
  <si>
    <t>Pers. Leave</t>
  </si>
  <si>
    <t>Pay period runs 1st through the 31st of the month</t>
  </si>
  <si>
    <t>Submit approved timesheet to the Payroll Services Dept (Churchill Hall - Rm 143)</t>
  </si>
  <si>
    <r>
      <t xml:space="preserve">Date           </t>
    </r>
    <r>
      <rPr>
        <b/>
        <sz val="9"/>
        <rFont val="Arial"/>
        <family val="2"/>
      </rPr>
      <t>(SHIFT 3 Unhide if need be.)</t>
    </r>
  </si>
  <si>
    <t>REG          (@ 1 X)</t>
  </si>
  <si>
    <t>OT PAY       (@ .50 X)</t>
  </si>
  <si>
    <t>OT COMP   (@ 1.5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</si>
</sst>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theme="7" tint="0.59999389629810485"/>
        <bgColor indexed="65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12" borderId="0" applyNumberFormat="0" applyBorder="0" applyAlignment="0" applyProtection="0"/>
  </cellStyleXfs>
  <cellXfs count="238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2" fontId="6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left" vertical="center"/>
    </xf>
    <xf numFmtId="2" fontId="9" fillId="0" borderId="9" xfId="0" applyNumberFormat="1" applyFont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left" vertical="top"/>
      <protection locked="0"/>
    </xf>
    <xf numFmtId="0" fontId="2" fillId="0" borderId="37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horizontal="left" vertical="center" wrapText="1"/>
    </xf>
    <xf numFmtId="0" fontId="11" fillId="4" borderId="26" xfId="0" applyFont="1" applyFill="1" applyBorder="1" applyAlignment="1" applyProtection="1">
      <alignment wrapText="1"/>
    </xf>
    <xf numFmtId="0" fontId="15" fillId="0" borderId="47" xfId="0" applyFont="1" applyFill="1" applyBorder="1" applyAlignment="1" applyProtection="1">
      <alignment horizontal="center" vertical="center" wrapText="1"/>
    </xf>
    <xf numFmtId="0" fontId="15" fillId="3" borderId="48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2" fontId="17" fillId="0" borderId="9" xfId="0" applyNumberFormat="1" applyFont="1" applyFill="1" applyBorder="1" applyAlignment="1" applyProtection="1">
      <alignment horizontal="center" wrapText="1"/>
    </xf>
    <xf numFmtId="0" fontId="15" fillId="0" borderId="18" xfId="0" applyFont="1" applyFill="1" applyBorder="1" applyAlignment="1" applyProtection="1">
      <alignment horizontal="center" wrapText="1"/>
    </xf>
    <xf numFmtId="0" fontId="15" fillId="0" borderId="13" xfId="0" applyFont="1" applyFill="1" applyBorder="1" applyAlignment="1" applyProtection="1">
      <alignment horizont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2" borderId="49" xfId="0" applyFont="1" applyFill="1" applyBorder="1" applyAlignment="1" applyProtection="1">
      <alignment horizontal="center" vertical="center" wrapText="1"/>
    </xf>
    <xf numFmtId="14" fontId="23" fillId="4" borderId="19" xfId="0" applyNumberFormat="1" applyFont="1" applyFill="1" applyBorder="1" applyAlignment="1" applyProtection="1">
      <alignment horizontal="center" wrapText="1"/>
    </xf>
    <xf numFmtId="18" fontId="24" fillId="4" borderId="20" xfId="0" applyNumberFormat="1" applyFont="1" applyFill="1" applyBorder="1" applyAlignment="1" applyProtection="1">
      <alignment horizontal="center" wrapText="1"/>
    </xf>
    <xf numFmtId="18" fontId="24" fillId="4" borderId="10" xfId="0" applyNumberFormat="1" applyFont="1" applyFill="1" applyBorder="1" applyAlignment="1" applyProtection="1">
      <alignment horizontal="center" wrapText="1"/>
    </xf>
    <xf numFmtId="2" fontId="24" fillId="4" borderId="10" xfId="0" applyNumberFormat="1" applyFont="1" applyFill="1" applyBorder="1" applyAlignment="1" applyProtection="1">
      <alignment horizontal="center"/>
    </xf>
    <xf numFmtId="18" fontId="24" fillId="4" borderId="21" xfId="0" applyNumberFormat="1" applyFont="1" applyFill="1" applyBorder="1" applyAlignment="1" applyProtection="1">
      <alignment horizontal="center" wrapText="1"/>
    </xf>
    <xf numFmtId="2" fontId="24" fillId="4" borderId="22" xfId="0" applyNumberFormat="1" applyFont="1" applyFill="1" applyBorder="1" applyAlignment="1" applyProtection="1">
      <alignment horizontal="center"/>
    </xf>
    <xf numFmtId="2" fontId="23" fillId="5" borderId="10" xfId="0" applyNumberFormat="1" applyFont="1" applyFill="1" applyBorder="1" applyAlignment="1" applyProtection="1">
      <alignment horizontal="right"/>
    </xf>
    <xf numFmtId="2" fontId="23" fillId="5" borderId="19" xfId="0" applyNumberFormat="1" applyFont="1" applyFill="1" applyBorder="1" applyAlignment="1" applyProtection="1">
      <alignment horizontal="right"/>
    </xf>
    <xf numFmtId="2" fontId="23" fillId="5" borderId="9" xfId="0" applyNumberFormat="1" applyFont="1" applyFill="1" applyBorder="1" applyAlignment="1" applyProtection="1">
      <alignment horizontal="right"/>
    </xf>
    <xf numFmtId="0" fontId="25" fillId="4" borderId="50" xfId="0" applyFont="1" applyFill="1" applyBorder="1" applyAlignment="1" applyProtection="1">
      <alignment horizontal="center" vertical="center"/>
    </xf>
    <xf numFmtId="164" fontId="16" fillId="6" borderId="26" xfId="0" applyNumberFormat="1" applyFont="1" applyFill="1" applyBorder="1" applyAlignment="1" applyProtection="1">
      <alignment horizontal="center" wrapText="1"/>
    </xf>
    <xf numFmtId="14" fontId="16" fillId="0" borderId="9" xfId="0" applyNumberFormat="1" applyFont="1" applyFill="1" applyBorder="1" applyAlignment="1" applyProtection="1">
      <alignment horizontal="center" wrapText="1"/>
      <protection locked="0"/>
    </xf>
    <xf numFmtId="18" fontId="16" fillId="0" borderId="9" xfId="0" applyNumberFormat="1" applyFont="1" applyFill="1" applyBorder="1" applyAlignment="1" applyProtection="1">
      <alignment horizontal="center" wrapText="1"/>
      <protection locked="0"/>
    </xf>
    <xf numFmtId="2" fontId="16" fillId="0" borderId="9" xfId="0" applyNumberFormat="1" applyFont="1" applyFill="1" applyBorder="1" applyAlignment="1" applyProtection="1">
      <alignment horizontal="right"/>
      <protection locked="0"/>
    </xf>
    <xf numFmtId="2" fontId="16" fillId="0" borderId="16" xfId="0" applyNumberFormat="1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left"/>
    </xf>
    <xf numFmtId="164" fontId="16" fillId="0" borderId="45" xfId="0" applyNumberFormat="1" applyFont="1" applyFill="1" applyBorder="1" applyAlignment="1" applyProtection="1">
      <alignment horizontal="center" wrapText="1"/>
    </xf>
    <xf numFmtId="164" fontId="16" fillId="0" borderId="26" xfId="0" applyNumberFormat="1" applyFont="1" applyFill="1" applyBorder="1" applyAlignment="1" applyProtection="1">
      <alignment horizontal="center" wrapText="1"/>
    </xf>
    <xf numFmtId="43" fontId="16" fillId="2" borderId="9" xfId="0" applyNumberFormat="1" applyFont="1" applyFill="1" applyBorder="1" applyAlignment="1" applyProtection="1">
      <alignment horizontal="left"/>
    </xf>
    <xf numFmtId="2" fontId="16" fillId="2" borderId="9" xfId="0" applyNumberFormat="1" applyFont="1" applyFill="1" applyBorder="1" applyAlignment="1" applyProtection="1">
      <alignment horizontal="right"/>
    </xf>
    <xf numFmtId="0" fontId="14" fillId="4" borderId="24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left" vertical="top"/>
      <protection locked="0"/>
    </xf>
    <xf numFmtId="166" fontId="16" fillId="0" borderId="9" xfId="0" applyNumberFormat="1" applyFont="1" applyFill="1" applyBorder="1" applyAlignment="1" applyProtection="1">
      <alignment horizontal="left" vertical="top"/>
    </xf>
    <xf numFmtId="0" fontId="16" fillId="0" borderId="28" xfId="0" applyFont="1" applyFill="1" applyBorder="1" applyAlignment="1" applyProtection="1">
      <alignment horizontal="left" vertical="top"/>
      <protection locked="0"/>
    </xf>
    <xf numFmtId="166" fontId="16" fillId="0" borderId="27" xfId="0" applyNumberFormat="1" applyFont="1" applyFill="1" applyBorder="1" applyAlignment="1" applyProtection="1">
      <alignment horizontal="left" vertical="top"/>
    </xf>
    <xf numFmtId="166" fontId="16" fillId="9" borderId="27" xfId="0" applyNumberFormat="1" applyFont="1" applyFill="1" applyBorder="1" applyAlignment="1" applyProtection="1">
      <alignment horizontal="left" vertical="top"/>
    </xf>
    <xf numFmtId="164" fontId="16" fillId="0" borderId="52" xfId="0" applyNumberFormat="1" applyFont="1" applyFill="1" applyBorder="1" applyAlignment="1" applyProtection="1">
      <alignment horizontal="center" wrapText="1"/>
    </xf>
    <xf numFmtId="164" fontId="16" fillId="0" borderId="15" xfId="0" applyNumberFormat="1" applyFont="1" applyFill="1" applyBorder="1" applyAlignment="1" applyProtection="1">
      <alignment horizontal="center" wrapText="1"/>
    </xf>
    <xf numFmtId="0" fontId="27" fillId="10" borderId="34" xfId="0" applyFont="1" applyFill="1" applyBorder="1" applyAlignment="1" applyProtection="1">
      <alignment horizontal="left" vertical="top"/>
      <protection locked="0"/>
    </xf>
    <xf numFmtId="0" fontId="27" fillId="10" borderId="25" xfId="0" applyFont="1" applyFill="1" applyBorder="1" applyAlignment="1" applyProtection="1">
      <alignment horizontal="left" vertical="top"/>
      <protection locked="0"/>
    </xf>
    <xf numFmtId="0" fontId="27" fillId="10" borderId="35" xfId="0" applyFont="1" applyFill="1" applyBorder="1" applyAlignment="1" applyProtection="1">
      <alignment horizontal="left" vertical="top"/>
      <protection locked="0"/>
    </xf>
    <xf numFmtId="0" fontId="27" fillId="10" borderId="36" xfId="0" applyFont="1" applyFill="1" applyBorder="1" applyAlignment="1" applyProtection="1">
      <alignment horizontal="left" vertical="top"/>
      <protection locked="0"/>
    </xf>
    <xf numFmtId="0" fontId="27" fillId="10" borderId="0" xfId="0" applyFont="1" applyFill="1" applyBorder="1" applyAlignment="1" applyProtection="1">
      <alignment horizontal="left" vertical="top"/>
      <protection locked="0"/>
    </xf>
    <xf numFmtId="0" fontId="27" fillId="10" borderId="37" xfId="0" applyFont="1" applyFill="1" applyBorder="1" applyAlignment="1" applyProtection="1">
      <alignment horizontal="left" vertical="top"/>
      <protection locked="0"/>
    </xf>
    <xf numFmtId="0" fontId="28" fillId="10" borderId="36" xfId="0" applyFont="1" applyFill="1" applyBorder="1" applyAlignment="1" applyProtection="1">
      <alignment vertical="center"/>
      <protection locked="0"/>
    </xf>
    <xf numFmtId="0" fontId="28" fillId="10" borderId="0" xfId="0" applyFont="1" applyFill="1" applyBorder="1" applyAlignment="1" applyProtection="1">
      <alignment vertical="center"/>
      <protection locked="0"/>
    </xf>
    <xf numFmtId="0" fontId="28" fillId="10" borderId="37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</xf>
    <xf numFmtId="0" fontId="3" fillId="7" borderId="54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left" vertical="center"/>
    </xf>
    <xf numFmtId="0" fontId="22" fillId="0" borderId="59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left" vertical="top"/>
      <protection locked="0"/>
    </xf>
    <xf numFmtId="0" fontId="0" fillId="0" borderId="37" xfId="0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center" wrapText="1"/>
    </xf>
    <xf numFmtId="166" fontId="16" fillId="2" borderId="9" xfId="0" applyNumberFormat="1" applyFont="1" applyFill="1" applyBorder="1" applyAlignment="1" applyProtection="1">
      <alignment horizontal="left" vertical="top"/>
    </xf>
    <xf numFmtId="0" fontId="16" fillId="4" borderId="9" xfId="0" applyFont="1" applyFill="1" applyBorder="1" applyAlignment="1" applyProtection="1">
      <alignment horizontal="left" vertical="top"/>
      <protection locked="0"/>
    </xf>
    <xf numFmtId="0" fontId="16" fillId="4" borderId="28" xfId="0" applyFont="1" applyFill="1" applyBorder="1" applyAlignment="1" applyProtection="1">
      <alignment horizontal="left" vertical="top"/>
      <protection locked="0"/>
    </xf>
    <xf numFmtId="0" fontId="16" fillId="4" borderId="27" xfId="0" applyFont="1" applyFill="1" applyBorder="1" applyAlignment="1" applyProtection="1">
      <alignment horizontal="left" vertical="top"/>
      <protection locked="0"/>
    </xf>
    <xf numFmtId="0" fontId="1" fillId="12" borderId="57" xfId="1" applyBorder="1" applyAlignment="1" applyProtection="1">
      <alignment horizontal="left" vertical="top"/>
    </xf>
    <xf numFmtId="0" fontId="1" fillId="12" borderId="7" xfId="1" applyBorder="1" applyAlignment="1" applyProtection="1">
      <alignment vertical="center" wrapText="1"/>
    </xf>
    <xf numFmtId="0" fontId="1" fillId="12" borderId="7" xfId="1" applyBorder="1" applyAlignment="1" applyProtection="1">
      <alignment horizontal="left" vertical="top"/>
    </xf>
    <xf numFmtId="0" fontId="1" fillId="12" borderId="36" xfId="1" applyBorder="1" applyAlignment="1" applyProtection="1">
      <alignment horizontal="left" vertical="top"/>
    </xf>
    <xf numFmtId="0" fontId="1" fillId="12" borderId="0" xfId="1" applyBorder="1" applyAlignment="1" applyProtection="1">
      <alignment vertical="center" wrapText="1"/>
    </xf>
    <xf numFmtId="0" fontId="1" fillId="12" borderId="0" xfId="1" applyBorder="1" applyAlignment="1" applyProtection="1">
      <alignment horizontal="left" vertical="top"/>
    </xf>
    <xf numFmtId="0" fontId="1" fillId="12" borderId="37" xfId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right"/>
    </xf>
    <xf numFmtId="0" fontId="13" fillId="11" borderId="6" xfId="0" applyFont="1" applyFill="1" applyBorder="1" applyAlignment="1" applyProtection="1">
      <alignment horizontal="center" vertical="center"/>
    </xf>
    <xf numFmtId="0" fontId="13" fillId="11" borderId="7" xfId="0" applyFont="1" applyFill="1" applyBorder="1" applyAlignment="1" applyProtection="1">
      <alignment horizontal="center" vertical="center"/>
    </xf>
    <xf numFmtId="0" fontId="13" fillId="11" borderId="8" xfId="0" applyFont="1" applyFill="1" applyBorder="1" applyAlignment="1" applyProtection="1">
      <alignment horizontal="center" vertical="center"/>
    </xf>
    <xf numFmtId="0" fontId="15" fillId="7" borderId="5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16" fillId="6" borderId="45" xfId="0" applyNumberFormat="1" applyFont="1" applyFill="1" applyBorder="1" applyAlignment="1" applyProtection="1">
      <alignment horizontal="center" wrapText="1"/>
    </xf>
    <xf numFmtId="14" fontId="16" fillId="0" borderId="46" xfId="0" applyNumberFormat="1" applyFont="1" applyFill="1" applyBorder="1" applyAlignment="1" applyProtection="1">
      <alignment horizontal="center" wrapText="1"/>
      <protection locked="0"/>
    </xf>
    <xf numFmtId="18" fontId="16" fillId="2" borderId="46" xfId="0" applyNumberFormat="1" applyFont="1" applyFill="1" applyBorder="1" applyAlignment="1" applyProtection="1">
      <alignment horizontal="center" wrapText="1"/>
      <protection locked="0"/>
    </xf>
    <xf numFmtId="2" fontId="9" fillId="0" borderId="46" xfId="0" applyNumberFormat="1" applyFont="1" applyBorder="1" applyAlignment="1" applyProtection="1">
      <alignment horizontal="center"/>
    </xf>
    <xf numFmtId="2" fontId="9" fillId="2" borderId="46" xfId="0" applyNumberFormat="1" applyFont="1" applyFill="1" applyBorder="1" applyAlignment="1" applyProtection="1">
      <alignment horizontal="center"/>
    </xf>
    <xf numFmtId="2" fontId="16" fillId="2" borderId="46" xfId="0" applyNumberFormat="1" applyFont="1" applyFill="1" applyBorder="1" applyAlignment="1" applyProtection="1">
      <alignment horizontal="right"/>
    </xf>
    <xf numFmtId="2" fontId="16" fillId="2" borderId="46" xfId="0" applyNumberFormat="1" applyFont="1" applyFill="1" applyBorder="1" applyAlignment="1" applyProtection="1">
      <alignment horizontal="right"/>
      <protection locked="0"/>
    </xf>
    <xf numFmtId="2" fontId="16" fillId="2" borderId="69" xfId="0" applyNumberFormat="1" applyFont="1" applyFill="1" applyBorder="1" applyAlignment="1" applyProtection="1">
      <alignment horizontal="right"/>
    </xf>
    <xf numFmtId="2" fontId="16" fillId="2" borderId="46" xfId="0" applyNumberFormat="1" applyFont="1" applyFill="1" applyBorder="1" applyAlignment="1" applyProtection="1">
      <alignment horizontal="center"/>
    </xf>
    <xf numFmtId="164" fontId="16" fillId="6" borderId="68" xfId="0" applyNumberFormat="1" applyFont="1" applyFill="1" applyBorder="1" applyAlignment="1" applyProtection="1">
      <alignment horizontal="center" wrapText="1"/>
    </xf>
    <xf numFmtId="164" fontId="16" fillId="6" borderId="30" xfId="0" applyNumberFormat="1" applyFont="1" applyFill="1" applyBorder="1" applyAlignment="1" applyProtection="1">
      <alignment horizontal="center" wrapText="1"/>
    </xf>
    <xf numFmtId="2" fontId="24" fillId="4" borderId="72" xfId="0" applyNumberFormat="1" applyFont="1" applyFill="1" applyBorder="1" applyAlignment="1" applyProtection="1">
      <alignment horizontal="center"/>
    </xf>
    <xf numFmtId="2" fontId="9" fillId="0" borderId="16" xfId="0" applyNumberFormat="1" applyFont="1" applyBorder="1" applyAlignment="1" applyProtection="1">
      <alignment horizontal="center"/>
    </xf>
    <xf numFmtId="2" fontId="9" fillId="0" borderId="69" xfId="0" applyNumberFormat="1" applyFont="1" applyBorder="1" applyAlignment="1" applyProtection="1">
      <alignment horizontal="center"/>
    </xf>
    <xf numFmtId="0" fontId="14" fillId="4" borderId="73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horizontal="left" vertical="top"/>
      <protection locked="0"/>
    </xf>
    <xf numFmtId="2" fontId="23" fillId="5" borderId="12" xfId="0" applyNumberFormat="1" applyFont="1" applyFill="1" applyBorder="1" applyAlignment="1" applyProtection="1">
      <alignment horizontal="right"/>
    </xf>
    <xf numFmtId="2" fontId="16" fillId="0" borderId="15" xfId="0" applyNumberFormat="1" applyFont="1" applyFill="1" applyBorder="1" applyAlignment="1" applyProtection="1">
      <alignment horizontal="right"/>
      <protection locked="0"/>
    </xf>
    <xf numFmtId="2" fontId="16" fillId="2" borderId="52" xfId="0" applyNumberFormat="1" applyFont="1" applyFill="1" applyBorder="1" applyAlignment="1" applyProtection="1">
      <alignment horizontal="right"/>
      <protection locked="0"/>
    </xf>
    <xf numFmtId="0" fontId="14" fillId="4" borderId="32" xfId="0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horizontal="left" vertical="top"/>
    </xf>
    <xf numFmtId="166" fontId="16" fillId="0" borderId="30" xfId="0" applyNumberFormat="1" applyFont="1" applyFill="1" applyBorder="1" applyAlignment="1" applyProtection="1">
      <alignment horizontal="left" vertical="top"/>
    </xf>
    <xf numFmtId="0" fontId="15" fillId="2" borderId="75" xfId="0" applyFont="1" applyFill="1" applyBorder="1" applyAlignment="1" applyProtection="1">
      <alignment horizontal="center" wrapText="1"/>
    </xf>
    <xf numFmtId="0" fontId="15" fillId="2" borderId="47" xfId="0" applyFont="1" applyFill="1" applyBorder="1" applyAlignment="1" applyProtection="1">
      <alignment horizontal="center" wrapText="1"/>
    </xf>
    <xf numFmtId="0" fontId="15" fillId="2" borderId="76" xfId="0" applyFont="1" applyFill="1" applyBorder="1" applyAlignment="1" applyProtection="1">
      <alignment horizontal="center" wrapText="1"/>
    </xf>
    <xf numFmtId="2" fontId="23" fillId="5" borderId="17" xfId="0" applyNumberFormat="1" applyFont="1" applyFill="1" applyBorder="1" applyAlignment="1" applyProtection="1">
      <alignment horizontal="right"/>
    </xf>
    <xf numFmtId="2" fontId="23" fillId="2" borderId="77" xfId="0" applyNumberFormat="1" applyFont="1" applyFill="1" applyBorder="1" applyAlignment="1" applyProtection="1">
      <alignment horizontal="right"/>
    </xf>
    <xf numFmtId="2" fontId="16" fillId="0" borderId="17" xfId="0" applyNumberFormat="1" applyFont="1" applyFill="1" applyBorder="1" applyAlignment="1" applyProtection="1">
      <alignment horizontal="right"/>
    </xf>
    <xf numFmtId="2" fontId="16" fillId="2" borderId="18" xfId="0" applyNumberFormat="1" applyFont="1" applyFill="1" applyBorder="1" applyAlignment="1" applyProtection="1">
      <alignment horizontal="right"/>
    </xf>
    <xf numFmtId="2" fontId="16" fillId="2" borderId="80" xfId="0" applyNumberFormat="1" applyFont="1" applyFill="1" applyBorder="1" applyAlignment="1" applyProtection="1">
      <alignment horizontal="right"/>
    </xf>
    <xf numFmtId="2" fontId="16" fillId="2" borderId="81" xfId="0" applyNumberFormat="1" applyFont="1" applyFill="1" applyBorder="1" applyAlignment="1" applyProtection="1">
      <alignment horizontal="right"/>
    </xf>
    <xf numFmtId="0" fontId="14" fillId="4" borderId="82" xfId="0" applyFont="1" applyFill="1" applyBorder="1" applyAlignment="1" applyProtection="1">
      <alignment vertical="center"/>
      <protection locked="0"/>
    </xf>
    <xf numFmtId="0" fontId="14" fillId="4" borderId="83" xfId="0" applyFont="1" applyFill="1" applyBorder="1" applyAlignment="1" applyProtection="1">
      <alignment vertical="center"/>
      <protection locked="0"/>
    </xf>
    <xf numFmtId="166" fontId="16" fillId="0" borderId="17" xfId="0" applyNumberFormat="1" applyFont="1" applyFill="1" applyBorder="1" applyAlignment="1" applyProtection="1">
      <alignment horizontal="left" vertical="top"/>
    </xf>
    <xf numFmtId="166" fontId="16" fillId="2" borderId="18" xfId="0" applyNumberFormat="1" applyFont="1" applyFill="1" applyBorder="1" applyAlignment="1" applyProtection="1">
      <alignment horizontal="left" vertical="top"/>
    </xf>
    <xf numFmtId="166" fontId="16" fillId="0" borderId="78" xfId="0" applyNumberFormat="1" applyFont="1" applyFill="1" applyBorder="1" applyAlignment="1" applyProtection="1">
      <alignment horizontal="left" vertical="top"/>
    </xf>
    <xf numFmtId="166" fontId="16" fillId="2" borderId="70" xfId="0" applyNumberFormat="1" applyFont="1" applyFill="1" applyBorder="1" applyAlignment="1" applyProtection="1">
      <alignment horizontal="left" vertical="top"/>
    </xf>
    <xf numFmtId="166" fontId="16" fillId="2" borderId="79" xfId="0" applyNumberFormat="1" applyFont="1" applyFill="1" applyBorder="1" applyAlignment="1" applyProtection="1">
      <alignment horizontal="left" vertical="top"/>
    </xf>
    <xf numFmtId="0" fontId="19" fillId="11" borderId="2" xfId="0" applyFont="1" applyFill="1" applyBorder="1" applyAlignment="1" applyProtection="1">
      <alignment horizontal="center" vertical="center"/>
    </xf>
    <xf numFmtId="0" fontId="19" fillId="11" borderId="0" xfId="0" applyFont="1" applyFill="1" applyBorder="1" applyAlignment="1" applyProtection="1">
      <alignment horizontal="center" vertical="center"/>
    </xf>
    <xf numFmtId="0" fontId="19" fillId="11" borderId="67" xfId="0" applyFont="1" applyFill="1" applyBorder="1" applyAlignment="1" applyProtection="1">
      <alignment horizontal="center" vertical="center"/>
    </xf>
    <xf numFmtId="0" fontId="13" fillId="11" borderId="4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 applyProtection="1">
      <alignment horizontal="center" vertical="center"/>
    </xf>
    <xf numFmtId="0" fontId="13" fillId="11" borderId="3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wrapText="1"/>
      <protection locked="0"/>
    </xf>
    <xf numFmtId="0" fontId="4" fillId="0" borderId="65" xfId="0" applyFont="1" applyFill="1" applyBorder="1" applyAlignment="1" applyProtection="1">
      <alignment horizontal="center" wrapText="1"/>
      <protection locked="0"/>
    </xf>
    <xf numFmtId="0" fontId="4" fillId="0" borderId="66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top"/>
      <protection locked="0"/>
    </xf>
    <xf numFmtId="0" fontId="0" fillId="0" borderId="63" xfId="0" applyFill="1" applyBorder="1" applyAlignment="1" applyProtection="1">
      <alignment horizontal="center" vertical="top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166" fontId="16" fillId="0" borderId="62" xfId="0" applyNumberFormat="1" applyFont="1" applyFill="1" applyBorder="1" applyAlignment="1" applyProtection="1">
      <alignment horizontal="center" vertical="center"/>
    </xf>
    <xf numFmtId="166" fontId="16" fillId="0" borderId="63" xfId="0" applyNumberFormat="1" applyFont="1" applyFill="1" applyBorder="1" applyAlignment="1" applyProtection="1">
      <alignment horizontal="center" vertical="center"/>
    </xf>
    <xf numFmtId="0" fontId="17" fillId="8" borderId="10" xfId="0" applyFont="1" applyFill="1" applyBorder="1" applyAlignment="1" applyProtection="1">
      <alignment horizontal="center" vertical="center" wrapText="1"/>
    </xf>
    <xf numFmtId="0" fontId="17" fillId="8" borderId="46" xfId="0" applyFont="1" applyFill="1" applyBorder="1" applyAlignment="1" applyProtection="1">
      <alignment horizontal="center" vertical="center" wrapText="1"/>
    </xf>
    <xf numFmtId="0" fontId="17" fillId="8" borderId="51" xfId="0" applyFont="1" applyFill="1" applyBorder="1" applyAlignment="1" applyProtection="1">
      <alignment horizontal="center" vertical="center" wrapText="1"/>
    </xf>
    <xf numFmtId="0" fontId="17" fillId="8" borderId="56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46" xfId="0" applyFill="1" applyBorder="1" applyAlignment="1" applyProtection="1">
      <alignment horizontal="center" vertical="top"/>
      <protection locked="0"/>
    </xf>
    <xf numFmtId="166" fontId="16" fillId="0" borderId="10" xfId="0" applyNumberFormat="1" applyFont="1" applyFill="1" applyBorder="1" applyAlignment="1" applyProtection="1">
      <alignment horizontal="center" vertical="center"/>
    </xf>
    <xf numFmtId="166" fontId="16" fillId="0" borderId="46" xfId="0" applyNumberFormat="1" applyFont="1" applyFill="1" applyBorder="1" applyAlignment="1" applyProtection="1">
      <alignment horizontal="center" vertical="center"/>
    </xf>
    <xf numFmtId="0" fontId="31" fillId="12" borderId="58" xfId="1" applyFont="1" applyBorder="1" applyAlignment="1" applyProtection="1">
      <alignment horizontal="center" vertical="center" wrapText="1"/>
      <protection locked="0"/>
    </xf>
    <xf numFmtId="0" fontId="31" fillId="12" borderId="1" xfId="1" applyFont="1" applyBorder="1" applyAlignment="1" applyProtection="1">
      <alignment horizontal="center" vertical="center" wrapText="1"/>
      <protection locked="0"/>
    </xf>
    <xf numFmtId="0" fontId="31" fillId="12" borderId="38" xfId="1" applyFont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right" vertical="center" wrapText="1"/>
    </xf>
    <xf numFmtId="0" fontId="10" fillId="0" borderId="40" xfId="0" applyFont="1" applyFill="1" applyBorder="1" applyAlignment="1" applyProtection="1">
      <alignment horizontal="right" vertical="center" wrapText="1"/>
    </xf>
    <xf numFmtId="0" fontId="10" fillId="0" borderId="33" xfId="0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top" wrapText="1"/>
      <protection locked="0"/>
    </xf>
    <xf numFmtId="166" fontId="16" fillId="0" borderId="9" xfId="0" applyNumberFormat="1" applyFont="1" applyFill="1" applyBorder="1" applyAlignment="1" applyProtection="1">
      <alignment vertical="center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10" fillId="0" borderId="57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57" xfId="0" applyFont="1" applyFill="1" applyBorder="1" applyAlignment="1" applyProtection="1">
      <alignment horizontal="left" vertical="center" wrapText="1"/>
    </xf>
    <xf numFmtId="0" fontId="10" fillId="0" borderId="58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10" fillId="9" borderId="39" xfId="0" applyNumberFormat="1" applyFont="1" applyFill="1" applyBorder="1" applyAlignment="1" applyProtection="1">
      <alignment horizontal="center" vertical="center" wrapText="1"/>
    </xf>
    <xf numFmtId="2" fontId="10" fillId="9" borderId="38" xfId="0" applyNumberFormat="1" applyFont="1" applyFill="1" applyBorder="1" applyAlignment="1" applyProtection="1">
      <alignment horizontal="center" vertical="center" wrapText="1"/>
    </xf>
    <xf numFmtId="0" fontId="26" fillId="4" borderId="29" xfId="0" applyFont="1" applyFill="1" applyBorder="1" applyAlignment="1" applyProtection="1">
      <alignment horizontal="center" vertical="top"/>
      <protection locked="0"/>
    </xf>
    <xf numFmtId="0" fontId="26" fillId="4" borderId="15" xfId="0" applyFont="1" applyFill="1" applyBorder="1" applyAlignment="1" applyProtection="1">
      <alignment horizontal="center" vertical="top"/>
      <protection locked="0"/>
    </xf>
    <xf numFmtId="0" fontId="26" fillId="4" borderId="28" xfId="0" applyFont="1" applyFill="1" applyBorder="1" applyAlignment="1" applyProtection="1">
      <alignment horizontal="center" vertical="top"/>
      <protection locked="0"/>
    </xf>
    <xf numFmtId="0" fontId="26" fillId="4" borderId="30" xfId="0" applyFont="1" applyFill="1" applyBorder="1" applyAlignment="1" applyProtection="1">
      <alignment horizontal="center" vertical="top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30" fillId="12" borderId="0" xfId="1" applyFont="1" applyBorder="1" applyAlignment="1" applyProtection="1">
      <alignment horizontal="center" wrapText="1"/>
    </xf>
    <xf numFmtId="0" fontId="29" fillId="12" borderId="0" xfId="1" applyFont="1" applyBorder="1" applyAlignment="1" applyProtection="1">
      <alignment horizontal="center" wrapText="1"/>
    </xf>
    <xf numFmtId="0" fontId="29" fillId="12" borderId="37" xfId="1" applyFont="1" applyBorder="1" applyAlignment="1" applyProtection="1">
      <alignment horizontal="center" wrapText="1"/>
    </xf>
    <xf numFmtId="0" fontId="15" fillId="0" borderId="23" xfId="0" applyFont="1" applyFill="1" applyBorder="1" applyAlignment="1" applyProtection="1">
      <alignment horizontal="center" wrapText="1"/>
    </xf>
    <xf numFmtId="0" fontId="15" fillId="7" borderId="60" xfId="0" applyFont="1" applyFill="1" applyBorder="1" applyAlignment="1" applyProtection="1">
      <alignment horizontal="center" vertical="center" wrapText="1"/>
    </xf>
    <xf numFmtId="0" fontId="15" fillId="7" borderId="53" xfId="0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  <protection locked="0"/>
    </xf>
    <xf numFmtId="0" fontId="16" fillId="8" borderId="46" xfId="0" applyFont="1" applyFill="1" applyBorder="1" applyAlignment="1" applyProtection="1">
      <alignment horizontal="center" vertical="center" wrapText="1"/>
      <protection locked="0"/>
    </xf>
    <xf numFmtId="0" fontId="17" fillId="8" borderId="44" xfId="0" applyFont="1" applyFill="1" applyBorder="1" applyAlignment="1" applyProtection="1">
      <alignment horizontal="center" vertical="center" wrapText="1"/>
    </xf>
    <xf numFmtId="0" fontId="17" fillId="8" borderId="45" xfId="0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</xf>
    <xf numFmtId="0" fontId="16" fillId="8" borderId="46" xfId="0" applyFont="1" applyFill="1" applyBorder="1" applyAlignment="1" applyProtection="1">
      <alignment horizontal="center" vertical="center" wrapText="1"/>
    </xf>
    <xf numFmtId="39" fontId="5" fillId="0" borderId="7" xfId="0" applyNumberFormat="1" applyFont="1" applyFill="1" applyBorder="1" applyAlignment="1" applyProtection="1">
      <alignment horizontal="left" vertical="center"/>
    </xf>
    <xf numFmtId="39" fontId="5" fillId="0" borderId="8" xfId="0" applyNumberFormat="1" applyFont="1" applyFill="1" applyBorder="1" applyAlignment="1" applyProtection="1">
      <alignment horizontal="left" vertical="center"/>
    </xf>
    <xf numFmtId="39" fontId="5" fillId="0" borderId="1" xfId="0" applyNumberFormat="1" applyFont="1" applyFill="1" applyBorder="1" applyAlignment="1" applyProtection="1">
      <alignment horizontal="left" vertical="center"/>
    </xf>
    <xf numFmtId="39" fontId="5" fillId="0" borderId="3" xfId="0" applyNumberFormat="1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43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14" fillId="0" borderId="44" xfId="0" applyFont="1" applyFill="1" applyBorder="1" applyAlignment="1" applyProtection="1">
      <alignment horizontal="center" wrapText="1"/>
    </xf>
    <xf numFmtId="0" fontId="14" fillId="0" borderId="45" xfId="0" applyFont="1" applyFill="1" applyBorder="1" applyAlignment="1" applyProtection="1">
      <alignment horizontal="center" wrapText="1"/>
    </xf>
    <xf numFmtId="0" fontId="15" fillId="0" borderId="16" xfId="0" applyFont="1" applyFill="1" applyBorder="1" applyAlignment="1" applyProtection="1">
      <alignment horizontal="center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49" fontId="12" fillId="0" borderId="38" xfId="0" applyNumberFormat="1" applyFont="1" applyFill="1" applyBorder="1" applyAlignment="1" applyProtection="1">
      <alignment horizontal="left" wrapText="1"/>
      <protection locked="0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2" fillId="0" borderId="38" xfId="0" applyFont="1" applyFill="1" applyBorder="1" applyAlignment="1" applyProtection="1">
      <alignment horizontal="left" vertical="center"/>
      <protection locked="0"/>
    </xf>
    <xf numFmtId="14" fontId="16" fillId="6" borderId="70" xfId="0" applyNumberFormat="1" applyFont="1" applyFill="1" applyBorder="1" applyAlignment="1" applyProtection="1">
      <alignment horizontal="center" wrapText="1"/>
      <protection locked="0"/>
    </xf>
    <xf numFmtId="18" fontId="16" fillId="6" borderId="70" xfId="0" applyNumberFormat="1" applyFont="1" applyFill="1" applyBorder="1" applyAlignment="1" applyProtection="1">
      <alignment horizontal="center" wrapText="1"/>
      <protection locked="0"/>
    </xf>
    <xf numFmtId="2" fontId="9" fillId="6" borderId="70" xfId="0" applyNumberFormat="1" applyFont="1" applyFill="1" applyBorder="1" applyAlignment="1" applyProtection="1">
      <alignment horizontal="center"/>
    </xf>
    <xf numFmtId="2" fontId="9" fillId="6" borderId="71" xfId="0" applyNumberFormat="1" applyFont="1" applyFill="1" applyBorder="1" applyAlignment="1" applyProtection="1">
      <alignment horizontal="center"/>
    </xf>
    <xf numFmtId="2" fontId="16" fillId="6" borderId="78" xfId="0" applyNumberFormat="1" applyFont="1" applyFill="1" applyBorder="1" applyAlignment="1" applyProtection="1">
      <alignment horizontal="right"/>
    </xf>
    <xf numFmtId="2" fontId="16" fillId="6" borderId="70" xfId="0" applyNumberFormat="1" applyFont="1" applyFill="1" applyBorder="1" applyAlignment="1" applyProtection="1">
      <alignment horizontal="right"/>
    </xf>
    <xf numFmtId="2" fontId="16" fillId="6" borderId="79" xfId="0" applyNumberFormat="1" applyFont="1" applyFill="1" applyBorder="1" applyAlignment="1" applyProtection="1">
      <alignment horizontal="right"/>
    </xf>
    <xf numFmtId="2" fontId="16" fillId="6" borderId="74" xfId="0" applyNumberFormat="1" applyFont="1" applyFill="1" applyBorder="1" applyAlignment="1" applyProtection="1">
      <alignment horizontal="right"/>
      <protection locked="0"/>
    </xf>
    <xf numFmtId="2" fontId="16" fillId="6" borderId="70" xfId="0" applyNumberFormat="1" applyFont="1" applyFill="1" applyBorder="1" applyAlignment="1" applyProtection="1">
      <alignment horizontal="right"/>
      <protection locked="0"/>
    </xf>
    <xf numFmtId="2" fontId="16" fillId="6" borderId="71" xfId="0" applyNumberFormat="1" applyFont="1" applyFill="1" applyBorder="1" applyAlignment="1" applyProtection="1">
      <alignment horizontal="right"/>
    </xf>
    <xf numFmtId="2" fontId="16" fillId="6" borderId="70" xfId="0" applyNumberFormat="1" applyFont="1" applyFill="1" applyBorder="1" applyAlignment="1" applyProtection="1">
      <alignment horizontal="center"/>
    </xf>
  </cellXfs>
  <cellStyles count="2">
    <cellStyle name="40% - Accent4" xfId="1" builtinId="43"/>
    <cellStyle name="Normal" xfId="0" builtinId="0"/>
  </cellStyles>
  <dxfs count="47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CCFFFF"/>
      <color rgb="FFF7F6BA"/>
      <color rgb="FFCC99FF"/>
      <color rgb="FFCCECFF"/>
      <color rgb="FF99CCFF"/>
      <color rgb="FFE2E2E2"/>
      <color rgb="FFF0867E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156994</xdr:colOff>
      <xdr:row>0</xdr:row>
      <xdr:rowOff>49530</xdr:rowOff>
    </xdr:from>
    <xdr:to>
      <xdr:col>3</xdr:col>
      <xdr:colOff>227480</xdr:colOff>
      <xdr:row>2</xdr:row>
      <xdr:rowOff>88904</xdr:rowOff>
    </xdr:to>
    <xdr:pic>
      <xdr:nvPicPr>
        <xdr:cNvPr id="2" name="Picture 2" descr="IMAGE_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94" y="49530"/>
          <a:ext cx="2031515" cy="90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8</xdr:col>
      <xdr:colOff>266700</xdr:colOff>
      <xdr:row>18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8</xdr:col>
      <xdr:colOff>266700</xdr:colOff>
      <xdr:row>22</xdr:row>
      <xdr:rowOff>209550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8</xdr:col>
      <xdr:colOff>247650</xdr:colOff>
      <xdr:row>17</xdr:row>
      <xdr:rowOff>209550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8</xdr:col>
      <xdr:colOff>266700</xdr:colOff>
      <xdr:row>21</xdr:row>
      <xdr:rowOff>200025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02"/>
  <sheetViews>
    <sheetView showGridLines="0" tabSelected="1" showWhiteSpace="0" zoomScale="85" zoomScaleNormal="85" workbookViewId="0">
      <pane ySplit="3" topLeftCell="A4" activePane="bottomLeft" state="frozen"/>
      <selection pane="bottomLeft" activeCell="V32" sqref="V32"/>
    </sheetView>
  </sheetViews>
  <sheetFormatPr defaultColWidth="8.77734375" defaultRowHeight="13.2" x14ac:dyDescent="0.25"/>
  <cols>
    <col min="1" max="1" width="17" style="6" customWidth="1"/>
    <col min="2" max="2" width="8.77734375" style="5"/>
    <col min="3" max="5" width="8.77734375" style="5" customWidth="1"/>
    <col min="6" max="6" width="8.77734375" style="5"/>
    <col min="7" max="9" width="8.77734375" style="5" customWidth="1"/>
    <col min="10" max="10" width="5" style="7" customWidth="1"/>
    <col min="11" max="11" width="10.77734375" style="8" customWidth="1"/>
    <col min="12" max="13" width="10.77734375" style="9" customWidth="1"/>
    <col min="14" max="14" width="9.77734375" style="10" hidden="1" customWidth="1"/>
    <col min="15" max="16" width="10.77734375" style="9" customWidth="1"/>
    <col min="17" max="17" width="9.44140625" style="9" hidden="1" customWidth="1"/>
    <col min="18" max="18" width="10.77734375" style="9" hidden="1" customWidth="1"/>
    <col min="19" max="19" width="12" style="9" hidden="1" customWidth="1"/>
    <col min="20" max="20" width="6.77734375" style="9" hidden="1" customWidth="1"/>
    <col min="21" max="21" width="10.77734375" style="9" customWidth="1"/>
    <col min="22" max="22" width="8.6640625" style="9" customWidth="1"/>
    <col min="23" max="23" width="10.6640625" style="9" customWidth="1"/>
    <col min="24" max="30" width="8.77734375" style="8" customWidth="1"/>
    <col min="31" max="31" width="8" style="8" customWidth="1"/>
    <col min="32" max="32" width="8.77734375" style="8" customWidth="1"/>
    <col min="33" max="33" width="9.21875" style="9" customWidth="1"/>
    <col min="34" max="34" width="76.77734375" style="5" customWidth="1"/>
    <col min="35" max="16384" width="8.77734375" style="5"/>
  </cols>
  <sheetData>
    <row r="1" spans="1:33" ht="39.6" customHeight="1" thickBot="1" x14ac:dyDescent="0.3">
      <c r="A1" s="76"/>
      <c r="B1" s="77"/>
      <c r="C1" s="78"/>
      <c r="D1" s="77"/>
      <c r="E1" s="198" t="s">
        <v>52</v>
      </c>
      <c r="F1" s="199"/>
      <c r="G1" s="199"/>
      <c r="H1" s="199"/>
      <c r="I1" s="200"/>
      <c r="J1" s="220" t="s">
        <v>4</v>
      </c>
      <c r="K1" s="222" t="s">
        <v>57</v>
      </c>
      <c r="L1" s="156" t="s">
        <v>44</v>
      </c>
      <c r="M1" s="157"/>
      <c r="N1" s="157"/>
      <c r="O1" s="157"/>
      <c r="P1" s="157"/>
      <c r="Q1" s="157"/>
      <c r="R1" s="157"/>
      <c r="S1" s="157"/>
      <c r="T1" s="71"/>
      <c r="U1" s="134" t="s">
        <v>45</v>
      </c>
      <c r="V1" s="135"/>
      <c r="W1" s="136"/>
      <c r="X1" s="156" t="s">
        <v>46</v>
      </c>
      <c r="Y1" s="157"/>
      <c r="Z1" s="157"/>
      <c r="AA1" s="157"/>
      <c r="AB1" s="157"/>
      <c r="AC1" s="157"/>
      <c r="AD1" s="157"/>
      <c r="AE1" s="201"/>
      <c r="AF1" s="18" t="s">
        <v>2</v>
      </c>
      <c r="AG1" s="19" t="s">
        <v>3</v>
      </c>
    </row>
    <row r="2" spans="1:33" ht="36" customHeight="1" x14ac:dyDescent="0.25">
      <c r="A2" s="79"/>
      <c r="B2" s="80"/>
      <c r="C2" s="81"/>
      <c r="D2" s="80"/>
      <c r="E2" s="199"/>
      <c r="F2" s="199"/>
      <c r="G2" s="199"/>
      <c r="H2" s="199"/>
      <c r="I2" s="200"/>
      <c r="J2" s="221"/>
      <c r="K2" s="222"/>
      <c r="L2" s="20" t="s">
        <v>38</v>
      </c>
      <c r="M2" s="21" t="s">
        <v>40</v>
      </c>
      <c r="N2" s="22"/>
      <c r="O2" s="21" t="s">
        <v>39</v>
      </c>
      <c r="P2" s="23" t="s">
        <v>41</v>
      </c>
      <c r="Q2" s="24"/>
      <c r="R2" s="21" t="s">
        <v>50</v>
      </c>
      <c r="S2" s="23" t="s">
        <v>51</v>
      </c>
      <c r="T2" s="71"/>
      <c r="U2" s="112" t="s">
        <v>58</v>
      </c>
      <c r="V2" s="113" t="s">
        <v>59</v>
      </c>
      <c r="W2" s="114" t="s">
        <v>60</v>
      </c>
      <c r="X2" s="25" t="s">
        <v>5</v>
      </c>
      <c r="Y2" s="26" t="s">
        <v>6</v>
      </c>
      <c r="Z2" s="26" t="s">
        <v>7</v>
      </c>
      <c r="AA2" s="26" t="s">
        <v>22</v>
      </c>
      <c r="AB2" s="26" t="s">
        <v>53</v>
      </c>
      <c r="AC2" s="26" t="s">
        <v>54</v>
      </c>
      <c r="AD2" s="26" t="s">
        <v>23</v>
      </c>
      <c r="AE2" s="26" t="s">
        <v>24</v>
      </c>
      <c r="AF2" s="26" t="s">
        <v>8</v>
      </c>
      <c r="AG2" s="27" t="s">
        <v>9</v>
      </c>
    </row>
    <row r="3" spans="1:33" ht="16.95" customHeight="1" x14ac:dyDescent="0.3">
      <c r="A3" s="79"/>
      <c r="B3" s="81"/>
      <c r="C3" s="80"/>
      <c r="D3" s="81"/>
      <c r="E3" s="80"/>
      <c r="F3" s="80"/>
      <c r="G3" s="80"/>
      <c r="H3" s="80"/>
      <c r="I3" s="82"/>
      <c r="J3" s="17"/>
      <c r="K3" s="28">
        <v>42736</v>
      </c>
      <c r="L3" s="29">
        <v>0.34375</v>
      </c>
      <c r="M3" s="30">
        <v>0.5</v>
      </c>
      <c r="N3" s="31">
        <f>IF(OR(ISBLANK(L3),(ISBLANK(M3))),"0.00",(IF(L3&gt;M3,M3+1-L3,M3-L3)*24))</f>
        <v>3.75</v>
      </c>
      <c r="O3" s="30">
        <v>0.52083333333333337</v>
      </c>
      <c r="P3" s="32">
        <v>0.58333333333333337</v>
      </c>
      <c r="Q3" s="33">
        <f>IF(OR(ISBLANK(O3),(ISBLANK(P3))),"0.00",(IF(O3&gt;P3,P3+1-O3,P3-O3)*24))</f>
        <v>1.5</v>
      </c>
      <c r="R3" s="32">
        <v>0.625</v>
      </c>
      <c r="S3" s="32">
        <v>0.70833333333333337</v>
      </c>
      <c r="T3" s="101">
        <f>IF(OR(ISBLANK(R3),(ISBLANK(S3))),"0.00",(IF(R3&gt;S3,S3+1-R3,S3-R3)*24))</f>
        <v>2.0000000000000009</v>
      </c>
      <c r="U3" s="115">
        <f>N3+Q3+T3</f>
        <v>7.2500000000000009</v>
      </c>
      <c r="V3" s="83"/>
      <c r="W3" s="116"/>
      <c r="X3" s="106">
        <v>2.75</v>
      </c>
      <c r="Y3" s="34"/>
      <c r="Z3" s="35"/>
      <c r="AA3" s="36"/>
      <c r="AB3" s="36"/>
      <c r="AC3" s="36"/>
      <c r="AD3" s="36"/>
      <c r="AE3" s="36"/>
      <c r="AF3" s="36">
        <f t="shared" ref="AF3:AF38" si="0">SUM(U3, X3:AE3)</f>
        <v>10</v>
      </c>
      <c r="AG3" s="37" t="s">
        <v>10</v>
      </c>
    </row>
    <row r="4" spans="1:33" ht="24.75" customHeight="1" thickBot="1" x14ac:dyDescent="0.3">
      <c r="A4" s="153" t="s">
        <v>55</v>
      </c>
      <c r="B4" s="154"/>
      <c r="C4" s="154"/>
      <c r="D4" s="154"/>
      <c r="E4" s="154"/>
      <c r="F4" s="154"/>
      <c r="G4" s="154"/>
      <c r="H4" s="154"/>
      <c r="I4" s="155"/>
      <c r="J4" s="38" t="s">
        <v>17</v>
      </c>
      <c r="K4" s="39"/>
      <c r="L4" s="40"/>
      <c r="M4" s="40"/>
      <c r="N4" s="13" t="str">
        <f t="shared" ref="N4:N32" si="1">IF(OR(ISBLANK(L4),(ISBLANK(M4))),"0.00",(IF(L4&gt;M4,M4+1-L4,M4-L4)*24))</f>
        <v>0.00</v>
      </c>
      <c r="O4" s="40"/>
      <c r="P4" s="40"/>
      <c r="Q4" s="13" t="str">
        <f>IF(OR(ISBLANK(O4),(ISBLANK(P4))),"0.00",(IF(O4&gt;P4,P4+1-O4,P4-O4)*24))</f>
        <v>0.00</v>
      </c>
      <c r="R4" s="40"/>
      <c r="S4" s="40"/>
      <c r="T4" s="102" t="str">
        <f t="shared" ref="T4:T38" si="2">IF(OR(ISBLANK(R4),(ISBLANK(S4))),"0.00",(IF(R4&gt;S4,S4+1-R4,S4-R4)*24))</f>
        <v>0.00</v>
      </c>
      <c r="U4" s="117">
        <f t="shared" ref="U4:U38" si="3">N4+Q4+T4</f>
        <v>0</v>
      </c>
      <c r="V4" s="47"/>
      <c r="W4" s="118"/>
      <c r="X4" s="107"/>
      <c r="Y4" s="41"/>
      <c r="Z4" s="41"/>
      <c r="AA4" s="41"/>
      <c r="AB4" s="41"/>
      <c r="AC4" s="41"/>
      <c r="AD4" s="41"/>
      <c r="AE4" s="41"/>
      <c r="AF4" s="42">
        <f t="shared" si="0"/>
        <v>0</v>
      </c>
      <c r="AG4" s="43"/>
    </row>
    <row r="5" spans="1:33" ht="18" customHeight="1" x14ac:dyDescent="0.25">
      <c r="A5" s="182" t="s">
        <v>47</v>
      </c>
      <c r="B5" s="184"/>
      <c r="C5" s="184"/>
      <c r="D5" s="184"/>
      <c r="E5" s="185"/>
      <c r="F5" s="217" t="s">
        <v>0</v>
      </c>
      <c r="G5" s="218"/>
      <c r="H5" s="218"/>
      <c r="I5" s="219"/>
      <c r="J5" s="44" t="s">
        <v>11</v>
      </c>
      <c r="K5" s="39"/>
      <c r="L5" s="40"/>
      <c r="M5" s="40"/>
      <c r="N5" s="13" t="str">
        <f t="shared" si="1"/>
        <v>0.00</v>
      </c>
      <c r="O5" s="40"/>
      <c r="P5" s="40"/>
      <c r="Q5" s="13" t="str">
        <f>IF(OR(ISBLANK(O5),(ISBLANK(P5))),"0.00",(IF(O5&gt;P5,P5+1-O5,P5-O5)*24))</f>
        <v>0.00</v>
      </c>
      <c r="R5" s="40"/>
      <c r="S5" s="40"/>
      <c r="T5" s="102" t="str">
        <f t="shared" si="2"/>
        <v>0.00</v>
      </c>
      <c r="U5" s="117">
        <f t="shared" si="3"/>
        <v>0</v>
      </c>
      <c r="V5" s="47"/>
      <c r="W5" s="118"/>
      <c r="X5" s="107"/>
      <c r="Y5" s="41"/>
      <c r="Z5" s="41"/>
      <c r="AA5" s="41"/>
      <c r="AB5" s="41"/>
      <c r="AC5" s="41"/>
      <c r="AD5" s="41"/>
      <c r="AE5" s="41"/>
      <c r="AF5" s="42">
        <f t="shared" si="0"/>
        <v>0</v>
      </c>
      <c r="AG5" s="43"/>
    </row>
    <row r="6" spans="1:33" ht="18" customHeight="1" thickBot="1" x14ac:dyDescent="0.35">
      <c r="A6" s="183"/>
      <c r="B6" s="186"/>
      <c r="C6" s="186"/>
      <c r="D6" s="186"/>
      <c r="E6" s="187"/>
      <c r="F6" s="11">
        <v>940</v>
      </c>
      <c r="G6" s="223"/>
      <c r="H6" s="223"/>
      <c r="I6" s="224"/>
      <c r="J6" s="45" t="s">
        <v>12</v>
      </c>
      <c r="K6" s="39"/>
      <c r="L6" s="40"/>
      <c r="M6" s="40"/>
      <c r="N6" s="13" t="str">
        <f t="shared" si="1"/>
        <v>0.00</v>
      </c>
      <c r="O6" s="40"/>
      <c r="P6" s="40"/>
      <c r="Q6" s="13" t="str">
        <f t="shared" ref="Q6:Q38" si="4">IF(OR(ISBLANK(O6),(ISBLANK(P6))),"0.00",(IF(O6&gt;P6,P6+1-O6,P6-O6)*24))</f>
        <v>0.00</v>
      </c>
      <c r="R6" s="40"/>
      <c r="S6" s="40"/>
      <c r="T6" s="102" t="str">
        <f t="shared" si="2"/>
        <v>0.00</v>
      </c>
      <c r="U6" s="117">
        <f t="shared" si="3"/>
        <v>0</v>
      </c>
      <c r="V6" s="47"/>
      <c r="W6" s="118"/>
      <c r="X6" s="107"/>
      <c r="Y6" s="41"/>
      <c r="Z6" s="41"/>
      <c r="AA6" s="41"/>
      <c r="AB6" s="41"/>
      <c r="AC6" s="41"/>
      <c r="AD6" s="41"/>
      <c r="AE6" s="41"/>
      <c r="AF6" s="42">
        <f t="shared" si="0"/>
        <v>0</v>
      </c>
      <c r="AG6" s="43"/>
    </row>
    <row r="7" spans="1:33" ht="18" customHeight="1" x14ac:dyDescent="0.25">
      <c r="A7" s="178" t="s">
        <v>37</v>
      </c>
      <c r="B7" s="179"/>
      <c r="C7" s="184"/>
      <c r="D7" s="184"/>
      <c r="E7" s="184"/>
      <c r="F7" s="184"/>
      <c r="G7" s="184"/>
      <c r="H7" s="184"/>
      <c r="I7" s="225"/>
      <c r="J7" s="45" t="s">
        <v>13</v>
      </c>
      <c r="K7" s="39"/>
      <c r="L7" s="40"/>
      <c r="M7" s="40"/>
      <c r="N7" s="13" t="str">
        <f t="shared" si="1"/>
        <v>0.00</v>
      </c>
      <c r="O7" s="40"/>
      <c r="P7" s="40"/>
      <c r="Q7" s="13" t="str">
        <f t="shared" si="4"/>
        <v>0.00</v>
      </c>
      <c r="R7" s="40"/>
      <c r="S7" s="40"/>
      <c r="T7" s="102" t="str">
        <f t="shared" si="2"/>
        <v>0.00</v>
      </c>
      <c r="U7" s="117">
        <f t="shared" si="3"/>
        <v>0</v>
      </c>
      <c r="V7" s="47"/>
      <c r="W7" s="118"/>
      <c r="X7" s="107"/>
      <c r="Y7" s="41"/>
      <c r="Z7" s="41"/>
      <c r="AA7" s="41"/>
      <c r="AB7" s="41"/>
      <c r="AC7" s="41"/>
      <c r="AD7" s="41"/>
      <c r="AE7" s="41"/>
      <c r="AF7" s="42">
        <f t="shared" si="0"/>
        <v>0</v>
      </c>
      <c r="AG7" s="43"/>
    </row>
    <row r="8" spans="1:33" ht="18" customHeight="1" thickBot="1" x14ac:dyDescent="0.3">
      <c r="A8" s="180"/>
      <c r="B8" s="181"/>
      <c r="C8" s="186"/>
      <c r="D8" s="186"/>
      <c r="E8" s="186"/>
      <c r="F8" s="186"/>
      <c r="G8" s="186"/>
      <c r="H8" s="186"/>
      <c r="I8" s="226"/>
      <c r="J8" s="45" t="s">
        <v>14</v>
      </c>
      <c r="K8" s="39"/>
      <c r="L8" s="40"/>
      <c r="M8" s="40"/>
      <c r="N8" s="13" t="str">
        <f t="shared" si="1"/>
        <v>0.00</v>
      </c>
      <c r="O8" s="40"/>
      <c r="P8" s="40"/>
      <c r="Q8" s="13" t="str">
        <f t="shared" si="4"/>
        <v>0.00</v>
      </c>
      <c r="R8" s="40"/>
      <c r="S8" s="40"/>
      <c r="T8" s="102" t="str">
        <f t="shared" si="2"/>
        <v>0.00</v>
      </c>
      <c r="U8" s="117">
        <f t="shared" si="3"/>
        <v>0</v>
      </c>
      <c r="V8" s="47"/>
      <c r="W8" s="118"/>
      <c r="X8" s="107"/>
      <c r="Y8" s="41"/>
      <c r="Z8" s="41"/>
      <c r="AA8" s="41"/>
      <c r="AB8" s="41"/>
      <c r="AC8" s="41"/>
      <c r="AD8" s="41"/>
      <c r="AE8" s="41"/>
      <c r="AF8" s="42">
        <f t="shared" si="0"/>
        <v>0</v>
      </c>
      <c r="AG8" s="43"/>
    </row>
    <row r="9" spans="1:33" ht="18" customHeight="1" x14ac:dyDescent="0.25">
      <c r="A9" s="178" t="s">
        <v>1</v>
      </c>
      <c r="B9" s="184"/>
      <c r="C9" s="184"/>
      <c r="D9" s="184"/>
      <c r="E9" s="184"/>
      <c r="F9" s="184"/>
      <c r="G9" s="184"/>
      <c r="H9" s="184"/>
      <c r="I9" s="225"/>
      <c r="J9" s="45" t="s">
        <v>15</v>
      </c>
      <c r="K9" s="39"/>
      <c r="L9" s="40"/>
      <c r="M9" s="40"/>
      <c r="N9" s="13" t="str">
        <f t="shared" si="1"/>
        <v>0.00</v>
      </c>
      <c r="O9" s="40"/>
      <c r="P9" s="40"/>
      <c r="Q9" s="13" t="str">
        <f t="shared" si="4"/>
        <v>0.00</v>
      </c>
      <c r="R9" s="40"/>
      <c r="S9" s="40"/>
      <c r="T9" s="102" t="str">
        <f t="shared" si="2"/>
        <v>0.00</v>
      </c>
      <c r="U9" s="117">
        <f t="shared" si="3"/>
        <v>0</v>
      </c>
      <c r="V9" s="47"/>
      <c r="W9" s="118"/>
      <c r="X9" s="107"/>
      <c r="Y9" s="41"/>
      <c r="Z9" s="41"/>
      <c r="AA9" s="41"/>
      <c r="AB9" s="41"/>
      <c r="AC9" s="41"/>
      <c r="AD9" s="41"/>
      <c r="AE9" s="41"/>
      <c r="AF9" s="42">
        <f t="shared" si="0"/>
        <v>0</v>
      </c>
      <c r="AG9" s="46"/>
    </row>
    <row r="10" spans="1:33" ht="18" customHeight="1" thickBot="1" x14ac:dyDescent="0.3">
      <c r="A10" s="180"/>
      <c r="B10" s="186"/>
      <c r="C10" s="186"/>
      <c r="D10" s="186"/>
      <c r="E10" s="186"/>
      <c r="F10" s="186"/>
      <c r="G10" s="186"/>
      <c r="H10" s="186"/>
      <c r="I10" s="226"/>
      <c r="J10" s="99" t="s">
        <v>16</v>
      </c>
      <c r="K10" s="227"/>
      <c r="L10" s="228"/>
      <c r="M10" s="228"/>
      <c r="N10" s="229" t="str">
        <f t="shared" si="1"/>
        <v>0.00</v>
      </c>
      <c r="O10" s="228"/>
      <c r="P10" s="228"/>
      <c r="Q10" s="229" t="str">
        <f t="shared" si="4"/>
        <v>0.00</v>
      </c>
      <c r="R10" s="228"/>
      <c r="S10" s="228"/>
      <c r="T10" s="230" t="str">
        <f t="shared" si="2"/>
        <v>0.00</v>
      </c>
      <c r="U10" s="231">
        <f t="shared" si="3"/>
        <v>0</v>
      </c>
      <c r="V10" s="232"/>
      <c r="W10" s="233"/>
      <c r="X10" s="234"/>
      <c r="Y10" s="235"/>
      <c r="Z10" s="235"/>
      <c r="AA10" s="235"/>
      <c r="AB10" s="235"/>
      <c r="AC10" s="235"/>
      <c r="AD10" s="235"/>
      <c r="AE10" s="235"/>
      <c r="AF10" s="236">
        <f t="shared" si="0"/>
        <v>0</v>
      </c>
      <c r="AG10" s="237">
        <f>SUM(AF4:AF10)</f>
        <v>0</v>
      </c>
    </row>
    <row r="11" spans="1:33" ht="18" customHeight="1" x14ac:dyDescent="0.25">
      <c r="A11" s="178" t="s">
        <v>35</v>
      </c>
      <c r="B11" s="210"/>
      <c r="C11" s="210"/>
      <c r="D11" s="211"/>
      <c r="E11" s="188" t="s">
        <v>48</v>
      </c>
      <c r="F11" s="188"/>
      <c r="G11" s="188"/>
      <c r="H11" s="88"/>
      <c r="I11" s="190" t="str">
        <f>IF(ISBLANK(B11),"",IF(AG45&gt;((21.66625*8)*B11),AG45-((21.66625*8)*B11),""))</f>
        <v/>
      </c>
      <c r="J11" s="90" t="s">
        <v>17</v>
      </c>
      <c r="K11" s="91"/>
      <c r="L11" s="92"/>
      <c r="M11" s="92"/>
      <c r="N11" s="93" t="str">
        <f t="shared" si="1"/>
        <v>0.00</v>
      </c>
      <c r="O11" s="92"/>
      <c r="P11" s="92"/>
      <c r="Q11" s="94" t="str">
        <f t="shared" si="4"/>
        <v>0.00</v>
      </c>
      <c r="R11" s="92"/>
      <c r="S11" s="92"/>
      <c r="T11" s="103" t="str">
        <f t="shared" si="2"/>
        <v>0.00</v>
      </c>
      <c r="U11" s="119">
        <f t="shared" si="3"/>
        <v>0</v>
      </c>
      <c r="V11" s="95"/>
      <c r="W11" s="120"/>
      <c r="X11" s="108"/>
      <c r="Y11" s="96"/>
      <c r="Z11" s="96"/>
      <c r="AA11" s="96"/>
      <c r="AB11" s="96"/>
      <c r="AC11" s="96"/>
      <c r="AD11" s="96"/>
      <c r="AE11" s="96"/>
      <c r="AF11" s="97">
        <f t="shared" si="0"/>
        <v>0</v>
      </c>
      <c r="AG11" s="98"/>
    </row>
    <row r="12" spans="1:33" ht="18" customHeight="1" thickBot="1" x14ac:dyDescent="0.3">
      <c r="A12" s="180"/>
      <c r="B12" s="212"/>
      <c r="C12" s="212"/>
      <c r="D12" s="213"/>
      <c r="E12" s="189"/>
      <c r="F12" s="189"/>
      <c r="G12" s="189"/>
      <c r="H12" s="89"/>
      <c r="I12" s="191"/>
      <c r="J12" s="44" t="s">
        <v>11</v>
      </c>
      <c r="K12" s="39"/>
      <c r="L12" s="40"/>
      <c r="M12" s="40"/>
      <c r="N12" s="13" t="str">
        <f t="shared" si="1"/>
        <v>0.00</v>
      </c>
      <c r="O12" s="40"/>
      <c r="P12" s="40"/>
      <c r="Q12" s="13" t="str">
        <f t="shared" si="4"/>
        <v>0.00</v>
      </c>
      <c r="R12" s="40"/>
      <c r="S12" s="40"/>
      <c r="T12" s="102" t="str">
        <f t="shared" si="2"/>
        <v>0.00</v>
      </c>
      <c r="U12" s="117">
        <f t="shared" si="3"/>
        <v>0</v>
      </c>
      <c r="V12" s="47"/>
      <c r="W12" s="118"/>
      <c r="X12" s="107"/>
      <c r="Y12" s="41"/>
      <c r="Z12" s="41"/>
      <c r="AA12" s="41"/>
      <c r="AB12" s="41"/>
      <c r="AC12" s="41"/>
      <c r="AD12" s="41"/>
      <c r="AE12" s="41"/>
      <c r="AF12" s="42">
        <f t="shared" si="0"/>
        <v>0</v>
      </c>
      <c r="AG12" s="43"/>
    </row>
    <row r="13" spans="1:33" ht="18" customHeight="1" x14ac:dyDescent="0.25">
      <c r="A13" s="159" t="s">
        <v>42</v>
      </c>
      <c r="B13" s="160"/>
      <c r="C13" s="163"/>
      <c r="D13" s="163"/>
      <c r="E13" s="163"/>
      <c r="F13" s="163"/>
      <c r="G13" s="163"/>
      <c r="H13" s="163"/>
      <c r="I13" s="164"/>
      <c r="J13" s="45" t="s">
        <v>12</v>
      </c>
      <c r="K13" s="39"/>
      <c r="L13" s="40"/>
      <c r="M13" s="40"/>
      <c r="N13" s="13" t="str">
        <f t="shared" si="1"/>
        <v>0.00</v>
      </c>
      <c r="O13" s="40"/>
      <c r="P13" s="40"/>
      <c r="Q13" s="13" t="str">
        <f t="shared" si="4"/>
        <v>0.00</v>
      </c>
      <c r="R13" s="40"/>
      <c r="S13" s="40"/>
      <c r="T13" s="102" t="str">
        <f t="shared" si="2"/>
        <v>0.00</v>
      </c>
      <c r="U13" s="117">
        <f t="shared" si="3"/>
        <v>0</v>
      </c>
      <c r="V13" s="47"/>
      <c r="W13" s="118"/>
      <c r="X13" s="107"/>
      <c r="Y13" s="41"/>
      <c r="Z13" s="41"/>
      <c r="AA13" s="41"/>
      <c r="AB13" s="41"/>
      <c r="AC13" s="41"/>
      <c r="AD13" s="41"/>
      <c r="AE13" s="41"/>
      <c r="AF13" s="42">
        <f t="shared" si="0"/>
        <v>0</v>
      </c>
      <c r="AG13" s="43"/>
    </row>
    <row r="14" spans="1:33" ht="18" customHeight="1" thickBot="1" x14ac:dyDescent="0.3">
      <c r="A14" s="161"/>
      <c r="B14" s="162"/>
      <c r="C14" s="165"/>
      <c r="D14" s="165"/>
      <c r="E14" s="165"/>
      <c r="F14" s="165"/>
      <c r="G14" s="165"/>
      <c r="H14" s="165"/>
      <c r="I14" s="166"/>
      <c r="J14" s="45" t="s">
        <v>13</v>
      </c>
      <c r="K14" s="39"/>
      <c r="L14" s="40"/>
      <c r="M14" s="40"/>
      <c r="N14" s="13" t="str">
        <f t="shared" si="1"/>
        <v>0.00</v>
      </c>
      <c r="O14" s="40"/>
      <c r="P14" s="40"/>
      <c r="Q14" s="13" t="str">
        <f t="shared" si="4"/>
        <v>0.00</v>
      </c>
      <c r="R14" s="40"/>
      <c r="S14" s="40"/>
      <c r="T14" s="102" t="str">
        <f t="shared" si="2"/>
        <v>0.00</v>
      </c>
      <c r="U14" s="117">
        <f t="shared" si="3"/>
        <v>0</v>
      </c>
      <c r="V14" s="47"/>
      <c r="W14" s="118"/>
      <c r="X14" s="107"/>
      <c r="Y14" s="41"/>
      <c r="Z14" s="41"/>
      <c r="AA14" s="41"/>
      <c r="AB14" s="41"/>
      <c r="AC14" s="41"/>
      <c r="AD14" s="41"/>
      <c r="AE14" s="41"/>
      <c r="AF14" s="42">
        <f t="shared" si="0"/>
        <v>0</v>
      </c>
      <c r="AG14" s="43"/>
    </row>
    <row r="15" spans="1:33" ht="18" customHeight="1" thickTop="1" x14ac:dyDescent="0.25">
      <c r="A15" s="56" t="s">
        <v>43</v>
      </c>
      <c r="B15" s="57"/>
      <c r="C15" s="57"/>
      <c r="D15" s="57"/>
      <c r="E15" s="57"/>
      <c r="F15" s="57"/>
      <c r="G15" s="57"/>
      <c r="H15" s="57"/>
      <c r="I15" s="58"/>
      <c r="J15" s="45" t="s">
        <v>14</v>
      </c>
      <c r="K15" s="39"/>
      <c r="L15" s="40"/>
      <c r="M15" s="40"/>
      <c r="N15" s="13" t="str">
        <f t="shared" si="1"/>
        <v>0.00</v>
      </c>
      <c r="O15" s="40"/>
      <c r="P15" s="40"/>
      <c r="Q15" s="13" t="str">
        <f t="shared" si="4"/>
        <v>0.00</v>
      </c>
      <c r="R15" s="40"/>
      <c r="S15" s="40"/>
      <c r="T15" s="102" t="str">
        <f t="shared" si="2"/>
        <v>0.00</v>
      </c>
      <c r="U15" s="117">
        <f t="shared" si="3"/>
        <v>0</v>
      </c>
      <c r="V15" s="47"/>
      <c r="W15" s="118"/>
      <c r="X15" s="107"/>
      <c r="Y15" s="41"/>
      <c r="Z15" s="41"/>
      <c r="AA15" s="41"/>
      <c r="AB15" s="41"/>
      <c r="AC15" s="41"/>
      <c r="AD15" s="41"/>
      <c r="AE15" s="41"/>
      <c r="AF15" s="42">
        <f t="shared" si="0"/>
        <v>0</v>
      </c>
      <c r="AG15" s="43"/>
    </row>
    <row r="16" spans="1:33" ht="18" customHeight="1" x14ac:dyDescent="0.25">
      <c r="A16" s="59"/>
      <c r="B16" s="60"/>
      <c r="C16" s="60"/>
      <c r="D16" s="60"/>
      <c r="E16" s="60"/>
      <c r="F16" s="60"/>
      <c r="G16" s="60"/>
      <c r="H16" s="60"/>
      <c r="I16" s="61"/>
      <c r="J16" s="45" t="s">
        <v>15</v>
      </c>
      <c r="K16" s="39"/>
      <c r="L16" s="40"/>
      <c r="M16" s="40"/>
      <c r="N16" s="13" t="str">
        <f t="shared" si="1"/>
        <v>0.00</v>
      </c>
      <c r="O16" s="40"/>
      <c r="P16" s="40"/>
      <c r="Q16" s="13" t="str">
        <f t="shared" si="4"/>
        <v>0.00</v>
      </c>
      <c r="R16" s="40"/>
      <c r="S16" s="40"/>
      <c r="T16" s="102" t="str">
        <f t="shared" si="2"/>
        <v>0.00</v>
      </c>
      <c r="U16" s="117">
        <f t="shared" si="3"/>
        <v>0</v>
      </c>
      <c r="V16" s="47"/>
      <c r="W16" s="118"/>
      <c r="X16" s="107"/>
      <c r="Y16" s="41"/>
      <c r="Z16" s="41"/>
      <c r="AA16" s="41"/>
      <c r="AB16" s="41"/>
      <c r="AC16" s="41"/>
      <c r="AD16" s="41"/>
      <c r="AE16" s="41"/>
      <c r="AF16" s="42">
        <f t="shared" si="0"/>
        <v>0</v>
      </c>
      <c r="AG16" s="43"/>
    </row>
    <row r="17" spans="1:33" ht="18" customHeight="1" thickBot="1" x14ac:dyDescent="0.3">
      <c r="A17" s="59"/>
      <c r="B17" s="60"/>
      <c r="C17" s="60"/>
      <c r="D17" s="60"/>
      <c r="E17" s="60"/>
      <c r="F17" s="60"/>
      <c r="G17" s="60"/>
      <c r="H17" s="60"/>
      <c r="I17" s="61"/>
      <c r="J17" s="99" t="s">
        <v>16</v>
      </c>
      <c r="K17" s="227"/>
      <c r="L17" s="228"/>
      <c r="M17" s="228"/>
      <c r="N17" s="229" t="str">
        <f t="shared" si="1"/>
        <v>0.00</v>
      </c>
      <c r="O17" s="228"/>
      <c r="P17" s="228"/>
      <c r="Q17" s="229" t="str">
        <f t="shared" si="4"/>
        <v>0.00</v>
      </c>
      <c r="R17" s="228"/>
      <c r="S17" s="228"/>
      <c r="T17" s="230" t="str">
        <f t="shared" si="2"/>
        <v>0.00</v>
      </c>
      <c r="U17" s="231">
        <f t="shared" si="3"/>
        <v>0</v>
      </c>
      <c r="V17" s="232"/>
      <c r="W17" s="233"/>
      <c r="X17" s="234"/>
      <c r="Y17" s="235"/>
      <c r="Z17" s="235"/>
      <c r="AA17" s="235"/>
      <c r="AB17" s="235"/>
      <c r="AC17" s="235"/>
      <c r="AD17" s="235"/>
      <c r="AE17" s="235"/>
      <c r="AF17" s="236">
        <f t="shared" si="0"/>
        <v>0</v>
      </c>
      <c r="AG17" s="237">
        <f>SUM(AF11:AF17)</f>
        <v>0</v>
      </c>
    </row>
    <row r="18" spans="1:33" ht="18" customHeight="1" x14ac:dyDescent="0.25">
      <c r="A18" s="59"/>
      <c r="B18" s="60"/>
      <c r="C18" s="60"/>
      <c r="D18" s="60"/>
      <c r="E18" s="60"/>
      <c r="F18" s="60"/>
      <c r="G18" s="60"/>
      <c r="H18" s="60"/>
      <c r="I18" s="61"/>
      <c r="J18" s="90" t="s">
        <v>17</v>
      </c>
      <c r="K18" s="91"/>
      <c r="L18" s="92"/>
      <c r="M18" s="92"/>
      <c r="N18" s="93" t="str">
        <f t="shared" si="1"/>
        <v>0.00</v>
      </c>
      <c r="O18" s="92"/>
      <c r="P18" s="92"/>
      <c r="Q18" s="94" t="str">
        <f t="shared" si="4"/>
        <v>0.00</v>
      </c>
      <c r="R18" s="92"/>
      <c r="S18" s="92"/>
      <c r="T18" s="103" t="str">
        <f t="shared" si="2"/>
        <v>0.00</v>
      </c>
      <c r="U18" s="119">
        <f t="shared" si="3"/>
        <v>0</v>
      </c>
      <c r="V18" s="95"/>
      <c r="W18" s="120"/>
      <c r="X18" s="108"/>
      <c r="Y18" s="96"/>
      <c r="Z18" s="96"/>
      <c r="AA18" s="96"/>
      <c r="AB18" s="96"/>
      <c r="AC18" s="96"/>
      <c r="AD18" s="96"/>
      <c r="AE18" s="96"/>
      <c r="AF18" s="97">
        <f t="shared" si="0"/>
        <v>0</v>
      </c>
      <c r="AG18" s="98"/>
    </row>
    <row r="19" spans="1:33" ht="18" customHeight="1" x14ac:dyDescent="0.25">
      <c r="A19" s="59"/>
      <c r="B19" s="60"/>
      <c r="C19" s="60"/>
      <c r="D19" s="60"/>
      <c r="E19" s="60"/>
      <c r="F19" s="60"/>
      <c r="G19" s="60"/>
      <c r="H19" s="60"/>
      <c r="I19" s="61"/>
      <c r="J19" s="44" t="s">
        <v>11</v>
      </c>
      <c r="K19" s="39"/>
      <c r="L19" s="40"/>
      <c r="M19" s="40"/>
      <c r="N19" s="13" t="str">
        <f t="shared" si="1"/>
        <v>0.00</v>
      </c>
      <c r="O19" s="40"/>
      <c r="P19" s="40"/>
      <c r="Q19" s="13" t="str">
        <f t="shared" si="4"/>
        <v>0.00</v>
      </c>
      <c r="R19" s="40"/>
      <c r="S19" s="40"/>
      <c r="T19" s="102" t="str">
        <f t="shared" si="2"/>
        <v>0.00</v>
      </c>
      <c r="U19" s="117">
        <f t="shared" si="3"/>
        <v>0</v>
      </c>
      <c r="V19" s="47"/>
      <c r="W19" s="118"/>
      <c r="X19" s="107"/>
      <c r="Y19" s="41"/>
      <c r="Z19" s="41"/>
      <c r="AA19" s="41"/>
      <c r="AB19" s="41"/>
      <c r="AC19" s="41"/>
      <c r="AD19" s="41"/>
      <c r="AE19" s="41"/>
      <c r="AF19" s="42">
        <f t="shared" si="0"/>
        <v>0</v>
      </c>
      <c r="AG19" s="43"/>
    </row>
    <row r="20" spans="1:33" ht="18" customHeight="1" x14ac:dyDescent="0.25">
      <c r="A20" s="59"/>
      <c r="B20" s="60"/>
      <c r="C20" s="60"/>
      <c r="D20" s="60"/>
      <c r="E20" s="60"/>
      <c r="F20" s="60"/>
      <c r="G20" s="60"/>
      <c r="H20" s="60"/>
      <c r="I20" s="61"/>
      <c r="J20" s="45" t="s">
        <v>12</v>
      </c>
      <c r="K20" s="39"/>
      <c r="L20" s="40"/>
      <c r="M20" s="40"/>
      <c r="N20" s="13" t="str">
        <f t="shared" si="1"/>
        <v>0.00</v>
      </c>
      <c r="O20" s="40"/>
      <c r="P20" s="40"/>
      <c r="Q20" s="13" t="str">
        <f t="shared" si="4"/>
        <v>0.00</v>
      </c>
      <c r="R20" s="40"/>
      <c r="S20" s="40"/>
      <c r="T20" s="102" t="str">
        <f t="shared" si="2"/>
        <v>0.00</v>
      </c>
      <c r="U20" s="117">
        <f t="shared" si="3"/>
        <v>0</v>
      </c>
      <c r="V20" s="47"/>
      <c r="W20" s="118"/>
      <c r="X20" s="107"/>
      <c r="Y20" s="41"/>
      <c r="Z20" s="41"/>
      <c r="AA20" s="41"/>
      <c r="AB20" s="41"/>
      <c r="AC20" s="41"/>
      <c r="AD20" s="41"/>
      <c r="AE20" s="41"/>
      <c r="AF20" s="42">
        <f t="shared" si="0"/>
        <v>0</v>
      </c>
      <c r="AG20" s="43"/>
    </row>
    <row r="21" spans="1:33" ht="18" customHeight="1" x14ac:dyDescent="0.25">
      <c r="A21" s="59"/>
      <c r="B21" s="60"/>
      <c r="C21" s="60"/>
      <c r="D21" s="60"/>
      <c r="E21" s="60"/>
      <c r="F21" s="60"/>
      <c r="G21" s="60"/>
      <c r="H21" s="60"/>
      <c r="I21" s="61"/>
      <c r="J21" s="45" t="s">
        <v>13</v>
      </c>
      <c r="K21" s="39"/>
      <c r="L21" s="40"/>
      <c r="M21" s="40"/>
      <c r="N21" s="13" t="str">
        <f t="shared" si="1"/>
        <v>0.00</v>
      </c>
      <c r="O21" s="40"/>
      <c r="P21" s="40"/>
      <c r="Q21" s="13" t="str">
        <f t="shared" si="4"/>
        <v>0.00</v>
      </c>
      <c r="R21" s="40"/>
      <c r="S21" s="40"/>
      <c r="T21" s="102" t="str">
        <f t="shared" si="2"/>
        <v>0.00</v>
      </c>
      <c r="U21" s="117">
        <f t="shared" si="3"/>
        <v>0</v>
      </c>
      <c r="V21" s="47"/>
      <c r="W21" s="118"/>
      <c r="X21" s="107"/>
      <c r="Y21" s="41"/>
      <c r="Z21" s="41"/>
      <c r="AA21" s="41"/>
      <c r="AB21" s="41"/>
      <c r="AC21" s="41"/>
      <c r="AD21" s="41"/>
      <c r="AE21" s="41"/>
      <c r="AF21" s="42">
        <f t="shared" si="0"/>
        <v>0</v>
      </c>
      <c r="AG21" s="43"/>
    </row>
    <row r="22" spans="1:33" ht="18" customHeight="1" x14ac:dyDescent="0.25">
      <c r="A22" s="59"/>
      <c r="B22" s="60"/>
      <c r="C22" s="60"/>
      <c r="D22" s="60"/>
      <c r="E22" s="60"/>
      <c r="F22" s="60"/>
      <c r="G22" s="60"/>
      <c r="H22" s="60"/>
      <c r="I22" s="61"/>
      <c r="J22" s="45" t="s">
        <v>14</v>
      </c>
      <c r="K22" s="39"/>
      <c r="L22" s="40"/>
      <c r="M22" s="40"/>
      <c r="N22" s="13" t="str">
        <f t="shared" si="1"/>
        <v>0.00</v>
      </c>
      <c r="O22" s="40"/>
      <c r="P22" s="40"/>
      <c r="Q22" s="13" t="str">
        <f t="shared" si="4"/>
        <v>0.00</v>
      </c>
      <c r="R22" s="40"/>
      <c r="S22" s="40"/>
      <c r="T22" s="102" t="str">
        <f t="shared" si="2"/>
        <v>0.00</v>
      </c>
      <c r="U22" s="117">
        <f t="shared" si="3"/>
        <v>0</v>
      </c>
      <c r="V22" s="47"/>
      <c r="W22" s="118"/>
      <c r="X22" s="107"/>
      <c r="Y22" s="41"/>
      <c r="Z22" s="41"/>
      <c r="AA22" s="41"/>
      <c r="AB22" s="41"/>
      <c r="AC22" s="41"/>
      <c r="AD22" s="41"/>
      <c r="AE22" s="41"/>
      <c r="AF22" s="42">
        <f t="shared" si="0"/>
        <v>0</v>
      </c>
      <c r="AG22" s="43"/>
    </row>
    <row r="23" spans="1:33" ht="18" customHeight="1" x14ac:dyDescent="0.25">
      <c r="A23" s="59"/>
      <c r="B23" s="60"/>
      <c r="C23" s="60"/>
      <c r="D23" s="60"/>
      <c r="E23" s="60"/>
      <c r="F23" s="60"/>
      <c r="G23" s="60"/>
      <c r="H23" s="60"/>
      <c r="I23" s="61"/>
      <c r="J23" s="45" t="s">
        <v>15</v>
      </c>
      <c r="K23" s="39"/>
      <c r="L23" s="40"/>
      <c r="M23" s="40"/>
      <c r="N23" s="13" t="str">
        <f t="shared" si="1"/>
        <v>0.00</v>
      </c>
      <c r="O23" s="40"/>
      <c r="P23" s="40"/>
      <c r="Q23" s="13" t="str">
        <f t="shared" si="4"/>
        <v>0.00</v>
      </c>
      <c r="R23" s="40"/>
      <c r="S23" s="40"/>
      <c r="T23" s="102" t="str">
        <f t="shared" si="2"/>
        <v>0.00</v>
      </c>
      <c r="U23" s="117">
        <f t="shared" si="3"/>
        <v>0</v>
      </c>
      <c r="V23" s="47"/>
      <c r="W23" s="118"/>
      <c r="X23" s="107"/>
      <c r="Y23" s="41"/>
      <c r="Z23" s="41"/>
      <c r="AA23" s="41"/>
      <c r="AB23" s="41"/>
      <c r="AC23" s="41"/>
      <c r="AD23" s="41"/>
      <c r="AE23" s="41"/>
      <c r="AF23" s="42">
        <f t="shared" si="0"/>
        <v>0</v>
      </c>
      <c r="AG23" s="43"/>
    </row>
    <row r="24" spans="1:33" ht="18" customHeight="1" thickBot="1" x14ac:dyDescent="0.3">
      <c r="A24" s="62"/>
      <c r="B24" s="63"/>
      <c r="C24" s="63"/>
      <c r="D24" s="63"/>
      <c r="E24" s="63"/>
      <c r="F24" s="63"/>
      <c r="G24" s="63"/>
      <c r="H24" s="63"/>
      <c r="I24" s="64"/>
      <c r="J24" s="99" t="s">
        <v>16</v>
      </c>
      <c r="K24" s="227"/>
      <c r="L24" s="228"/>
      <c r="M24" s="228"/>
      <c r="N24" s="229" t="str">
        <f t="shared" si="1"/>
        <v>0.00</v>
      </c>
      <c r="O24" s="228"/>
      <c r="P24" s="228"/>
      <c r="Q24" s="229" t="str">
        <f t="shared" si="4"/>
        <v>0.00</v>
      </c>
      <c r="R24" s="228"/>
      <c r="S24" s="228"/>
      <c r="T24" s="230" t="str">
        <f t="shared" si="2"/>
        <v>0.00</v>
      </c>
      <c r="U24" s="231">
        <f>N24+Q24+T24</f>
        <v>0</v>
      </c>
      <c r="V24" s="232"/>
      <c r="W24" s="233"/>
      <c r="X24" s="234"/>
      <c r="Y24" s="235"/>
      <c r="Z24" s="235"/>
      <c r="AA24" s="235"/>
      <c r="AB24" s="235"/>
      <c r="AC24" s="235"/>
      <c r="AD24" s="235"/>
      <c r="AE24" s="235"/>
      <c r="AF24" s="236">
        <f t="shared" si="0"/>
        <v>0</v>
      </c>
      <c r="AG24" s="237">
        <f>SUM(AF18:AF24)</f>
        <v>0</v>
      </c>
    </row>
    <row r="25" spans="1:33" ht="18" customHeight="1" thickBot="1" x14ac:dyDescent="0.3">
      <c r="A25" s="62"/>
      <c r="B25" s="63"/>
      <c r="C25" s="63"/>
      <c r="D25" s="63"/>
      <c r="E25" s="63"/>
      <c r="F25" s="63"/>
      <c r="G25" s="63"/>
      <c r="H25" s="63"/>
      <c r="I25" s="64"/>
      <c r="J25" s="90" t="s">
        <v>17</v>
      </c>
      <c r="K25" s="91"/>
      <c r="L25" s="92"/>
      <c r="M25" s="92"/>
      <c r="N25" s="93" t="str">
        <f t="shared" si="1"/>
        <v>0.00</v>
      </c>
      <c r="O25" s="92"/>
      <c r="P25" s="92"/>
      <c r="Q25" s="94" t="str">
        <f t="shared" si="4"/>
        <v>0.00</v>
      </c>
      <c r="R25" s="92"/>
      <c r="S25" s="92"/>
      <c r="T25" s="103" t="str">
        <f t="shared" si="2"/>
        <v>0.00</v>
      </c>
      <c r="U25" s="119">
        <f t="shared" si="3"/>
        <v>0</v>
      </c>
      <c r="V25" s="95"/>
      <c r="W25" s="120"/>
      <c r="X25" s="108"/>
      <c r="Y25" s="96"/>
      <c r="Z25" s="96"/>
      <c r="AA25" s="96"/>
      <c r="AB25" s="96"/>
      <c r="AC25" s="96"/>
      <c r="AD25" s="96"/>
      <c r="AE25" s="96"/>
      <c r="AF25" s="97">
        <f t="shared" si="0"/>
        <v>0</v>
      </c>
      <c r="AG25" s="98"/>
    </row>
    <row r="26" spans="1:33" ht="18" customHeight="1" x14ac:dyDescent="0.25">
      <c r="A26" s="84"/>
      <c r="B26" s="85"/>
      <c r="C26" s="85"/>
      <c r="D26" s="85"/>
      <c r="E26" s="85"/>
      <c r="F26" s="85"/>
      <c r="G26" s="85"/>
      <c r="H26" s="85"/>
      <c r="I26" s="86"/>
      <c r="J26" s="54" t="s">
        <v>11</v>
      </c>
      <c r="K26" s="39"/>
      <c r="L26" s="40"/>
      <c r="M26" s="40"/>
      <c r="N26" s="13" t="str">
        <f t="shared" si="1"/>
        <v>0.00</v>
      </c>
      <c r="O26" s="40"/>
      <c r="P26" s="40"/>
      <c r="Q26" s="13" t="str">
        <f t="shared" si="4"/>
        <v>0.00</v>
      </c>
      <c r="R26" s="40"/>
      <c r="S26" s="40"/>
      <c r="T26" s="102" t="str">
        <f t="shared" si="2"/>
        <v>0.00</v>
      </c>
      <c r="U26" s="117">
        <f t="shared" si="3"/>
        <v>0</v>
      </c>
      <c r="V26" s="47"/>
      <c r="W26" s="118"/>
      <c r="X26" s="107"/>
      <c r="Y26" s="41"/>
      <c r="Z26" s="41"/>
      <c r="AA26" s="41"/>
      <c r="AB26" s="41"/>
      <c r="AC26" s="41"/>
      <c r="AD26" s="41"/>
      <c r="AE26" s="41"/>
      <c r="AF26" s="42">
        <f t="shared" si="0"/>
        <v>0</v>
      </c>
      <c r="AG26" s="43"/>
    </row>
    <row r="27" spans="1:33" ht="18" customHeight="1" x14ac:dyDescent="0.25">
      <c r="A27" s="128" t="s">
        <v>56</v>
      </c>
      <c r="B27" s="129"/>
      <c r="C27" s="129"/>
      <c r="D27" s="129"/>
      <c r="E27" s="129"/>
      <c r="F27" s="129"/>
      <c r="G27" s="129"/>
      <c r="H27" s="129"/>
      <c r="I27" s="130"/>
      <c r="J27" s="55" t="s">
        <v>12</v>
      </c>
      <c r="K27" s="39"/>
      <c r="L27" s="40"/>
      <c r="M27" s="40"/>
      <c r="N27" s="13" t="str">
        <f t="shared" si="1"/>
        <v>0.00</v>
      </c>
      <c r="O27" s="40"/>
      <c r="P27" s="40"/>
      <c r="Q27" s="13" t="str">
        <f t="shared" si="4"/>
        <v>0.00</v>
      </c>
      <c r="R27" s="40"/>
      <c r="S27" s="40"/>
      <c r="T27" s="102" t="str">
        <f t="shared" si="2"/>
        <v>0.00</v>
      </c>
      <c r="U27" s="117">
        <f t="shared" si="3"/>
        <v>0</v>
      </c>
      <c r="V27" s="47"/>
      <c r="W27" s="118"/>
      <c r="X27" s="107"/>
      <c r="Y27" s="41"/>
      <c r="Z27" s="41"/>
      <c r="AA27" s="41"/>
      <c r="AB27" s="41"/>
      <c r="AC27" s="41"/>
      <c r="AD27" s="41"/>
      <c r="AE27" s="41"/>
      <c r="AF27" s="42">
        <f t="shared" si="0"/>
        <v>0</v>
      </c>
      <c r="AG27" s="43"/>
    </row>
    <row r="28" spans="1:33" ht="18" customHeight="1" thickBot="1" x14ac:dyDescent="0.3">
      <c r="A28" s="131" t="s">
        <v>36</v>
      </c>
      <c r="B28" s="132"/>
      <c r="C28" s="132"/>
      <c r="D28" s="132"/>
      <c r="E28" s="132"/>
      <c r="F28" s="132"/>
      <c r="G28" s="132"/>
      <c r="H28" s="132"/>
      <c r="I28" s="133"/>
      <c r="J28" s="55" t="s">
        <v>13</v>
      </c>
      <c r="K28" s="39"/>
      <c r="L28" s="40"/>
      <c r="M28" s="40"/>
      <c r="N28" s="13" t="str">
        <f t="shared" si="1"/>
        <v>0.00</v>
      </c>
      <c r="O28" s="40"/>
      <c r="P28" s="40"/>
      <c r="Q28" s="13" t="str">
        <f t="shared" si="4"/>
        <v>0.00</v>
      </c>
      <c r="R28" s="40"/>
      <c r="S28" s="40"/>
      <c r="T28" s="102" t="str">
        <f t="shared" si="2"/>
        <v>0.00</v>
      </c>
      <c r="U28" s="117">
        <f t="shared" si="3"/>
        <v>0</v>
      </c>
      <c r="V28" s="47"/>
      <c r="W28" s="118"/>
      <c r="X28" s="107"/>
      <c r="Y28" s="41"/>
      <c r="Z28" s="41"/>
      <c r="AA28" s="41"/>
      <c r="AB28" s="41"/>
      <c r="AC28" s="41"/>
      <c r="AD28" s="41"/>
      <c r="AE28" s="41"/>
      <c r="AF28" s="42">
        <f t="shared" si="0"/>
        <v>0</v>
      </c>
      <c r="AG28" s="43"/>
    </row>
    <row r="29" spans="1:33" ht="18" customHeight="1" x14ac:dyDescent="0.25">
      <c r="A29" s="67"/>
      <c r="B29" s="12"/>
      <c r="C29" s="12"/>
      <c r="D29" s="12"/>
      <c r="E29" s="12"/>
      <c r="F29" s="12"/>
      <c r="G29" s="12"/>
      <c r="H29" s="12"/>
      <c r="I29" s="15"/>
      <c r="J29" s="45" t="s">
        <v>14</v>
      </c>
      <c r="K29" s="39"/>
      <c r="L29" s="40"/>
      <c r="M29" s="40"/>
      <c r="N29" s="13" t="str">
        <f t="shared" si="1"/>
        <v>0.00</v>
      </c>
      <c r="O29" s="40"/>
      <c r="P29" s="40"/>
      <c r="Q29" s="13" t="str">
        <f t="shared" si="4"/>
        <v>0.00</v>
      </c>
      <c r="R29" s="40"/>
      <c r="S29" s="40"/>
      <c r="T29" s="102" t="str">
        <f t="shared" si="2"/>
        <v>0.00</v>
      </c>
      <c r="U29" s="117">
        <f t="shared" si="3"/>
        <v>0</v>
      </c>
      <c r="V29" s="47"/>
      <c r="W29" s="118"/>
      <c r="X29" s="107"/>
      <c r="Y29" s="41"/>
      <c r="Z29" s="41"/>
      <c r="AA29" s="41"/>
      <c r="AB29" s="41"/>
      <c r="AC29" s="41"/>
      <c r="AD29" s="41"/>
      <c r="AE29" s="41"/>
      <c r="AF29" s="42">
        <f t="shared" si="0"/>
        <v>0</v>
      </c>
      <c r="AG29" s="43"/>
    </row>
    <row r="30" spans="1:33" ht="18" customHeight="1" thickBot="1" x14ac:dyDescent="0.3">
      <c r="A30" s="68"/>
      <c r="B30" s="65"/>
      <c r="C30" s="65"/>
      <c r="D30" s="65"/>
      <c r="E30" s="65"/>
      <c r="F30" s="65"/>
      <c r="G30" s="65"/>
      <c r="H30" s="65"/>
      <c r="I30" s="16"/>
      <c r="J30" s="45" t="s">
        <v>15</v>
      </c>
      <c r="K30" s="39"/>
      <c r="L30" s="40"/>
      <c r="M30" s="40"/>
      <c r="N30" s="13" t="str">
        <f t="shared" si="1"/>
        <v>0.00</v>
      </c>
      <c r="O30" s="40"/>
      <c r="P30" s="40"/>
      <c r="Q30" s="13" t="str">
        <f t="shared" si="4"/>
        <v>0.00</v>
      </c>
      <c r="R30" s="40"/>
      <c r="S30" s="40"/>
      <c r="T30" s="102" t="str">
        <f t="shared" si="2"/>
        <v>0.00</v>
      </c>
      <c r="U30" s="117">
        <f t="shared" si="3"/>
        <v>0</v>
      </c>
      <c r="V30" s="47"/>
      <c r="W30" s="118"/>
      <c r="X30" s="107"/>
      <c r="Y30" s="41"/>
      <c r="Z30" s="41"/>
      <c r="AA30" s="41"/>
      <c r="AB30" s="41"/>
      <c r="AC30" s="41"/>
      <c r="AD30" s="41"/>
      <c r="AE30" s="41"/>
      <c r="AF30" s="42">
        <f t="shared" si="0"/>
        <v>0</v>
      </c>
      <c r="AG30" s="43"/>
    </row>
    <row r="31" spans="1:33" ht="18" customHeight="1" thickTop="1" thickBot="1" x14ac:dyDescent="0.3">
      <c r="A31" s="202" t="s">
        <v>3</v>
      </c>
      <c r="B31" s="203"/>
      <c r="C31" s="203"/>
      <c r="D31" s="203"/>
      <c r="E31" s="203"/>
      <c r="F31" s="203"/>
      <c r="G31" s="203"/>
      <c r="H31" s="87"/>
      <c r="I31" s="66"/>
      <c r="J31" s="99" t="s">
        <v>16</v>
      </c>
      <c r="K31" s="227"/>
      <c r="L31" s="228"/>
      <c r="M31" s="228"/>
      <c r="N31" s="229" t="str">
        <f t="shared" si="1"/>
        <v>0.00</v>
      </c>
      <c r="O31" s="228"/>
      <c r="P31" s="228"/>
      <c r="Q31" s="229" t="str">
        <f t="shared" si="4"/>
        <v>0.00</v>
      </c>
      <c r="R31" s="228"/>
      <c r="S31" s="228"/>
      <c r="T31" s="230" t="str">
        <f t="shared" si="2"/>
        <v>0.00</v>
      </c>
      <c r="U31" s="231">
        <f t="shared" si="3"/>
        <v>0</v>
      </c>
      <c r="V31" s="232"/>
      <c r="W31" s="233"/>
      <c r="X31" s="234"/>
      <c r="Y31" s="235"/>
      <c r="Z31" s="235"/>
      <c r="AA31" s="235"/>
      <c r="AB31" s="235"/>
      <c r="AC31" s="235"/>
      <c r="AD31" s="235"/>
      <c r="AE31" s="235"/>
      <c r="AF31" s="236">
        <f t="shared" si="0"/>
        <v>0</v>
      </c>
      <c r="AG31" s="237">
        <f>SUM(AF25:AF31)</f>
        <v>0</v>
      </c>
    </row>
    <row r="32" spans="1:33" ht="24.75" customHeight="1" x14ac:dyDescent="0.25">
      <c r="A32" s="175" t="s">
        <v>18</v>
      </c>
      <c r="B32" s="176"/>
      <c r="C32" s="177" t="s">
        <v>19</v>
      </c>
      <c r="D32" s="176"/>
      <c r="E32" s="177" t="s">
        <v>20</v>
      </c>
      <c r="F32" s="176"/>
      <c r="G32" s="214" t="s">
        <v>21</v>
      </c>
      <c r="H32" s="215"/>
      <c r="I32" s="216"/>
      <c r="J32" s="90" t="s">
        <v>17</v>
      </c>
      <c r="K32" s="91"/>
      <c r="L32" s="92"/>
      <c r="M32" s="92"/>
      <c r="N32" s="93" t="str">
        <f t="shared" si="1"/>
        <v>0.00</v>
      </c>
      <c r="O32" s="92"/>
      <c r="P32" s="92"/>
      <c r="Q32" s="94" t="str">
        <f t="shared" si="4"/>
        <v>0.00</v>
      </c>
      <c r="R32" s="92"/>
      <c r="S32" s="92"/>
      <c r="T32" s="103" t="str">
        <f t="shared" si="2"/>
        <v>0.00</v>
      </c>
      <c r="U32" s="119">
        <f t="shared" si="3"/>
        <v>0</v>
      </c>
      <c r="V32" s="95"/>
      <c r="W32" s="120"/>
      <c r="X32" s="108"/>
      <c r="Y32" s="96"/>
      <c r="Z32" s="96"/>
      <c r="AA32" s="96"/>
      <c r="AB32" s="96"/>
      <c r="AC32" s="96"/>
      <c r="AD32" s="96"/>
      <c r="AE32" s="96"/>
      <c r="AF32" s="97">
        <f t="shared" si="0"/>
        <v>0</v>
      </c>
      <c r="AG32" s="98"/>
    </row>
    <row r="33" spans="1:33" ht="20.25" customHeight="1" x14ac:dyDescent="0.25">
      <c r="A33" s="171"/>
      <c r="B33" s="172"/>
      <c r="C33" s="172"/>
      <c r="D33" s="172"/>
      <c r="E33" s="172"/>
      <c r="F33" s="172"/>
      <c r="G33" s="172"/>
      <c r="H33" s="173"/>
      <c r="I33" s="174"/>
      <c r="J33" s="54" t="s">
        <v>11</v>
      </c>
      <c r="K33" s="39"/>
      <c r="L33" s="40"/>
      <c r="M33" s="40"/>
      <c r="N33" s="13" t="str">
        <f t="shared" ref="N33:N38" si="5">IF(OR(ISBLANK(L33),(ISBLANK(M33))),"0.00",(IF(L33&gt;M33,M33+1-L33,M33-L33)*24))</f>
        <v>0.00</v>
      </c>
      <c r="O33" s="40"/>
      <c r="P33" s="40"/>
      <c r="Q33" s="13" t="str">
        <f t="shared" si="4"/>
        <v>0.00</v>
      </c>
      <c r="R33" s="40"/>
      <c r="S33" s="40"/>
      <c r="T33" s="102" t="str">
        <f t="shared" si="2"/>
        <v>0.00</v>
      </c>
      <c r="U33" s="117">
        <f t="shared" si="3"/>
        <v>0</v>
      </c>
      <c r="V33" s="47"/>
      <c r="W33" s="118"/>
      <c r="X33" s="107"/>
      <c r="Y33" s="41"/>
      <c r="Z33" s="41"/>
      <c r="AA33" s="41"/>
      <c r="AB33" s="41"/>
      <c r="AC33" s="41"/>
      <c r="AD33" s="41"/>
      <c r="AE33" s="41"/>
      <c r="AF33" s="42">
        <f t="shared" si="0"/>
        <v>0</v>
      </c>
      <c r="AG33" s="43"/>
    </row>
    <row r="34" spans="1:33" ht="22.5" customHeight="1" x14ac:dyDescent="0.25">
      <c r="A34" s="171"/>
      <c r="B34" s="172"/>
      <c r="C34" s="172"/>
      <c r="D34" s="172"/>
      <c r="E34" s="172"/>
      <c r="F34" s="172"/>
      <c r="G34" s="172"/>
      <c r="H34" s="173"/>
      <c r="I34" s="174"/>
      <c r="J34" s="55" t="s">
        <v>12</v>
      </c>
      <c r="K34" s="39"/>
      <c r="L34" s="40"/>
      <c r="M34" s="40"/>
      <c r="N34" s="13" t="str">
        <f t="shared" si="5"/>
        <v>0.00</v>
      </c>
      <c r="O34" s="40"/>
      <c r="P34" s="40"/>
      <c r="Q34" s="13" t="str">
        <f t="shared" si="4"/>
        <v>0.00</v>
      </c>
      <c r="R34" s="40"/>
      <c r="S34" s="40"/>
      <c r="T34" s="102" t="str">
        <f t="shared" si="2"/>
        <v>0.00</v>
      </c>
      <c r="U34" s="117">
        <f t="shared" si="3"/>
        <v>0</v>
      </c>
      <c r="V34" s="47"/>
      <c r="W34" s="118"/>
      <c r="X34" s="107"/>
      <c r="Y34" s="41"/>
      <c r="Z34" s="41"/>
      <c r="AA34" s="41"/>
      <c r="AB34" s="41"/>
      <c r="AC34" s="41"/>
      <c r="AD34" s="41"/>
      <c r="AE34" s="41"/>
      <c r="AF34" s="42">
        <f t="shared" si="0"/>
        <v>0</v>
      </c>
      <c r="AG34" s="43"/>
    </row>
    <row r="35" spans="1:33" ht="20.25" customHeight="1" x14ac:dyDescent="0.25">
      <c r="A35" s="69"/>
      <c r="I35" s="70"/>
      <c r="J35" s="45" t="s">
        <v>13</v>
      </c>
      <c r="K35" s="39"/>
      <c r="L35" s="40"/>
      <c r="M35" s="40"/>
      <c r="N35" s="13" t="str">
        <f t="shared" si="5"/>
        <v>0.00</v>
      </c>
      <c r="O35" s="40"/>
      <c r="P35" s="40"/>
      <c r="Q35" s="13" t="str">
        <f t="shared" si="4"/>
        <v>0.00</v>
      </c>
      <c r="R35" s="40"/>
      <c r="S35" s="40"/>
      <c r="T35" s="102" t="str">
        <f t="shared" si="2"/>
        <v>0.00</v>
      </c>
      <c r="U35" s="117">
        <f t="shared" si="3"/>
        <v>0</v>
      </c>
      <c r="V35" s="47"/>
      <c r="W35" s="118"/>
      <c r="X35" s="107"/>
      <c r="Y35" s="41"/>
      <c r="Z35" s="41"/>
      <c r="AA35" s="41"/>
      <c r="AB35" s="41"/>
      <c r="AC35" s="41"/>
      <c r="AD35" s="41"/>
      <c r="AE35" s="41"/>
      <c r="AF35" s="42">
        <f t="shared" si="0"/>
        <v>0</v>
      </c>
      <c r="AG35" s="43"/>
    </row>
    <row r="36" spans="1:33" ht="17.25" customHeight="1" x14ac:dyDescent="0.25">
      <c r="A36" s="206" t="s">
        <v>3</v>
      </c>
      <c r="B36" s="204" t="s">
        <v>5</v>
      </c>
      <c r="C36" s="208" t="s">
        <v>6</v>
      </c>
      <c r="D36" s="145" t="s">
        <v>7</v>
      </c>
      <c r="E36" s="145" t="s">
        <v>22</v>
      </c>
      <c r="F36" s="145" t="s">
        <v>53</v>
      </c>
      <c r="G36" s="145" t="s">
        <v>54</v>
      </c>
      <c r="H36" s="145" t="s">
        <v>23</v>
      </c>
      <c r="I36" s="147" t="s">
        <v>25</v>
      </c>
      <c r="J36" s="45" t="s">
        <v>14</v>
      </c>
      <c r="K36" s="39"/>
      <c r="L36" s="40"/>
      <c r="M36" s="40"/>
      <c r="N36" s="13" t="str">
        <f t="shared" si="5"/>
        <v>0.00</v>
      </c>
      <c r="O36" s="40"/>
      <c r="P36" s="40"/>
      <c r="Q36" s="13" t="str">
        <f t="shared" si="4"/>
        <v>0.00</v>
      </c>
      <c r="R36" s="40"/>
      <c r="S36" s="40"/>
      <c r="T36" s="102" t="str">
        <f t="shared" si="2"/>
        <v>0.00</v>
      </c>
      <c r="U36" s="117">
        <f t="shared" si="3"/>
        <v>0</v>
      </c>
      <c r="V36" s="47"/>
      <c r="W36" s="118"/>
      <c r="X36" s="107"/>
      <c r="Y36" s="41"/>
      <c r="Z36" s="41"/>
      <c r="AA36" s="41"/>
      <c r="AB36" s="41"/>
      <c r="AC36" s="41"/>
      <c r="AD36" s="41"/>
      <c r="AE36" s="41"/>
      <c r="AF36" s="42">
        <f t="shared" si="0"/>
        <v>0</v>
      </c>
      <c r="AG36" s="43"/>
    </row>
    <row r="37" spans="1:33" ht="18" customHeight="1" x14ac:dyDescent="0.25">
      <c r="A37" s="207"/>
      <c r="B37" s="205"/>
      <c r="C37" s="209"/>
      <c r="D37" s="146"/>
      <c r="E37" s="146"/>
      <c r="F37" s="146"/>
      <c r="G37" s="146"/>
      <c r="H37" s="146"/>
      <c r="I37" s="148"/>
      <c r="J37" s="45" t="s">
        <v>15</v>
      </c>
      <c r="K37" s="39"/>
      <c r="L37" s="40"/>
      <c r="M37" s="40"/>
      <c r="N37" s="13" t="str">
        <f t="shared" si="5"/>
        <v>0.00</v>
      </c>
      <c r="O37" s="40"/>
      <c r="P37" s="40"/>
      <c r="Q37" s="13" t="str">
        <f t="shared" si="4"/>
        <v>0.00</v>
      </c>
      <c r="R37" s="40"/>
      <c r="S37" s="40"/>
      <c r="T37" s="102" t="str">
        <f t="shared" si="2"/>
        <v>0.00</v>
      </c>
      <c r="U37" s="117">
        <f t="shared" si="3"/>
        <v>0</v>
      </c>
      <c r="V37" s="47"/>
      <c r="W37" s="118"/>
      <c r="X37" s="107"/>
      <c r="Y37" s="41"/>
      <c r="Z37" s="41"/>
      <c r="AA37" s="41"/>
      <c r="AB37" s="41"/>
      <c r="AC37" s="41"/>
      <c r="AD37" s="41"/>
      <c r="AE37" s="41"/>
      <c r="AF37" s="42">
        <f t="shared" si="0"/>
        <v>0</v>
      </c>
      <c r="AG37" s="43"/>
    </row>
    <row r="38" spans="1:33" ht="18.75" customHeight="1" thickBot="1" x14ac:dyDescent="0.3">
      <c r="A38" s="167" t="s">
        <v>26</v>
      </c>
      <c r="B38" s="170"/>
      <c r="C38" s="170"/>
      <c r="D38" s="170"/>
      <c r="E38" s="170"/>
      <c r="F38" s="170"/>
      <c r="G38" s="149"/>
      <c r="H38" s="149"/>
      <c r="I38" s="139"/>
      <c r="J38" s="100" t="s">
        <v>16</v>
      </c>
      <c r="K38" s="227"/>
      <c r="L38" s="228"/>
      <c r="M38" s="228"/>
      <c r="N38" s="229" t="str">
        <f t="shared" si="5"/>
        <v>0.00</v>
      </c>
      <c r="O38" s="228"/>
      <c r="P38" s="228"/>
      <c r="Q38" s="229" t="str">
        <f t="shared" si="4"/>
        <v>0.00</v>
      </c>
      <c r="R38" s="228"/>
      <c r="S38" s="228"/>
      <c r="T38" s="230" t="str">
        <f t="shared" si="2"/>
        <v>0.00</v>
      </c>
      <c r="U38" s="231">
        <f t="shared" si="3"/>
        <v>0</v>
      </c>
      <c r="V38" s="232"/>
      <c r="W38" s="233"/>
      <c r="X38" s="234"/>
      <c r="Y38" s="235"/>
      <c r="Z38" s="235"/>
      <c r="AA38" s="235"/>
      <c r="AB38" s="235"/>
      <c r="AC38" s="235"/>
      <c r="AD38" s="235"/>
      <c r="AE38" s="235"/>
      <c r="AF38" s="236">
        <f t="shared" si="0"/>
        <v>0</v>
      </c>
      <c r="AG38" s="237">
        <f>SUM(AF32:AF38)</f>
        <v>0</v>
      </c>
    </row>
    <row r="39" spans="1:33" ht="17.25" customHeight="1" thickTop="1" x14ac:dyDescent="0.25">
      <c r="A39" s="167"/>
      <c r="B39" s="170"/>
      <c r="C39" s="170"/>
      <c r="D39" s="170"/>
      <c r="E39" s="170"/>
      <c r="F39" s="170"/>
      <c r="G39" s="150"/>
      <c r="H39" s="150"/>
      <c r="I39" s="140"/>
      <c r="J39" s="196" t="s">
        <v>3</v>
      </c>
      <c r="K39" s="196"/>
      <c r="L39" s="196"/>
      <c r="M39" s="196"/>
      <c r="N39" s="196"/>
      <c r="O39" s="196"/>
      <c r="P39" s="197"/>
      <c r="Q39" s="48"/>
      <c r="R39" s="48"/>
      <c r="S39" s="48"/>
      <c r="T39" s="104"/>
      <c r="U39" s="121"/>
      <c r="V39" s="48"/>
      <c r="W39" s="122"/>
      <c r="X39" s="109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7.25" customHeight="1" x14ac:dyDescent="0.25">
      <c r="A40" s="169" t="s">
        <v>27</v>
      </c>
      <c r="B40" s="158"/>
      <c r="C40" s="158"/>
      <c r="D40" s="158"/>
      <c r="E40" s="158"/>
      <c r="F40" s="158"/>
      <c r="G40" s="137"/>
      <c r="H40" s="137"/>
      <c r="I40" s="141"/>
      <c r="J40" s="192" t="s">
        <v>29</v>
      </c>
      <c r="K40" s="192"/>
      <c r="L40" s="192"/>
      <c r="M40" s="192"/>
      <c r="N40" s="192"/>
      <c r="O40" s="192"/>
      <c r="P40" s="193"/>
      <c r="Q40" s="49"/>
      <c r="R40" s="73"/>
      <c r="S40" s="73"/>
      <c r="T40" s="105"/>
      <c r="U40" s="123">
        <f>SUM(U4:U10)</f>
        <v>0</v>
      </c>
      <c r="V40" s="72">
        <f t="shared" ref="V40:AG40" si="6">SUM(V4:V10)</f>
        <v>0</v>
      </c>
      <c r="W40" s="124">
        <f t="shared" si="6"/>
        <v>0</v>
      </c>
      <c r="X40" s="110">
        <f t="shared" si="6"/>
        <v>0</v>
      </c>
      <c r="Y40" s="50">
        <f t="shared" si="6"/>
        <v>0</v>
      </c>
      <c r="Z40" s="50">
        <f t="shared" si="6"/>
        <v>0</v>
      </c>
      <c r="AA40" s="50">
        <f t="shared" si="6"/>
        <v>0</v>
      </c>
      <c r="AB40" s="50">
        <f t="shared" si="6"/>
        <v>0</v>
      </c>
      <c r="AC40" s="50">
        <f t="shared" si="6"/>
        <v>0</v>
      </c>
      <c r="AD40" s="50">
        <f t="shared" si="6"/>
        <v>0</v>
      </c>
      <c r="AE40" s="50">
        <f t="shared" si="6"/>
        <v>0</v>
      </c>
      <c r="AF40" s="50">
        <f t="shared" si="6"/>
        <v>0</v>
      </c>
      <c r="AG40" s="50">
        <f t="shared" si="6"/>
        <v>0</v>
      </c>
    </row>
    <row r="41" spans="1:33" ht="17.25" customHeight="1" x14ac:dyDescent="0.25">
      <c r="A41" s="169"/>
      <c r="B41" s="158"/>
      <c r="C41" s="158"/>
      <c r="D41" s="158"/>
      <c r="E41" s="158"/>
      <c r="F41" s="158"/>
      <c r="G41" s="138"/>
      <c r="H41" s="138"/>
      <c r="I41" s="142"/>
      <c r="J41" s="192" t="s">
        <v>30</v>
      </c>
      <c r="K41" s="192"/>
      <c r="L41" s="192"/>
      <c r="M41" s="192"/>
      <c r="N41" s="192"/>
      <c r="O41" s="192"/>
      <c r="P41" s="193"/>
      <c r="Q41" s="49"/>
      <c r="R41" s="73"/>
      <c r="S41" s="73"/>
      <c r="T41" s="105"/>
      <c r="U41" s="123">
        <f t="shared" ref="U41:AG41" si="7">SUM(U11:U17)</f>
        <v>0</v>
      </c>
      <c r="V41" s="72">
        <f t="shared" si="7"/>
        <v>0</v>
      </c>
      <c r="W41" s="124">
        <f t="shared" si="7"/>
        <v>0</v>
      </c>
      <c r="X41" s="110">
        <f t="shared" si="7"/>
        <v>0</v>
      </c>
      <c r="Y41" s="50">
        <f t="shared" si="7"/>
        <v>0</v>
      </c>
      <c r="Z41" s="50">
        <f t="shared" si="7"/>
        <v>0</v>
      </c>
      <c r="AA41" s="50">
        <f t="shared" si="7"/>
        <v>0</v>
      </c>
      <c r="AB41" s="50">
        <f t="shared" si="7"/>
        <v>0</v>
      </c>
      <c r="AC41" s="50">
        <f t="shared" si="7"/>
        <v>0</v>
      </c>
      <c r="AD41" s="50">
        <f t="shared" si="7"/>
        <v>0</v>
      </c>
      <c r="AE41" s="50">
        <f t="shared" si="7"/>
        <v>0</v>
      </c>
      <c r="AF41" s="50">
        <f t="shared" si="7"/>
        <v>0</v>
      </c>
      <c r="AG41" s="50">
        <f t="shared" si="7"/>
        <v>0</v>
      </c>
    </row>
    <row r="42" spans="1:33" ht="17.25" customHeight="1" x14ac:dyDescent="0.25">
      <c r="A42" s="169" t="s">
        <v>28</v>
      </c>
      <c r="B42" s="168">
        <f t="shared" ref="B42" si="8">SUM(X4:X38)</f>
        <v>0</v>
      </c>
      <c r="C42" s="168">
        <f t="shared" ref="C42" si="9">SUM(Y4:Y38)</f>
        <v>0</v>
      </c>
      <c r="D42" s="168">
        <f t="shared" ref="D42" si="10">SUM(Z4:Z38)</f>
        <v>0</v>
      </c>
      <c r="E42" s="168">
        <f t="shared" ref="E42" si="11">SUM(AA4:AA38)</f>
        <v>0</v>
      </c>
      <c r="F42" s="168">
        <f t="shared" ref="F42" si="12">SUM(AB4:AB38)</f>
        <v>0</v>
      </c>
      <c r="G42" s="151">
        <f>SUM(AC4:AC38)</f>
        <v>0</v>
      </c>
      <c r="H42" s="151">
        <f>SUM(AD4:AD38)</f>
        <v>0</v>
      </c>
      <c r="I42" s="143">
        <f>SUM(AE4:AE38)</f>
        <v>0</v>
      </c>
      <c r="J42" s="192" t="s">
        <v>31</v>
      </c>
      <c r="K42" s="192"/>
      <c r="L42" s="192"/>
      <c r="M42" s="192"/>
      <c r="N42" s="192"/>
      <c r="O42" s="192"/>
      <c r="P42" s="193"/>
      <c r="Q42" s="49"/>
      <c r="R42" s="73"/>
      <c r="S42" s="73"/>
      <c r="T42" s="105"/>
      <c r="U42" s="123">
        <f t="shared" ref="U42:AG42" si="13">SUM(U18:U24)</f>
        <v>0</v>
      </c>
      <c r="V42" s="72">
        <f t="shared" si="13"/>
        <v>0</v>
      </c>
      <c r="W42" s="124">
        <f t="shared" si="13"/>
        <v>0</v>
      </c>
      <c r="X42" s="110">
        <f t="shared" si="13"/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0</v>
      </c>
      <c r="AE42" s="50">
        <f t="shared" si="13"/>
        <v>0</v>
      </c>
      <c r="AF42" s="50">
        <f t="shared" si="13"/>
        <v>0</v>
      </c>
      <c r="AG42" s="50">
        <f t="shared" si="13"/>
        <v>0</v>
      </c>
    </row>
    <row r="43" spans="1:33" ht="17.25" customHeight="1" x14ac:dyDescent="0.25">
      <c r="A43" s="169"/>
      <c r="B43" s="168"/>
      <c r="C43" s="168"/>
      <c r="D43" s="168"/>
      <c r="E43" s="168"/>
      <c r="F43" s="168"/>
      <c r="G43" s="152"/>
      <c r="H43" s="152"/>
      <c r="I43" s="144"/>
      <c r="J43" s="192" t="s">
        <v>32</v>
      </c>
      <c r="K43" s="192"/>
      <c r="L43" s="192"/>
      <c r="M43" s="192"/>
      <c r="N43" s="192"/>
      <c r="O43" s="192"/>
      <c r="P43" s="193"/>
      <c r="Q43" s="49"/>
      <c r="R43" s="73"/>
      <c r="S43" s="73"/>
      <c r="T43" s="105"/>
      <c r="U43" s="123">
        <f t="shared" ref="U43:AG43" si="14">SUM(U25:U31)</f>
        <v>0</v>
      </c>
      <c r="V43" s="72">
        <f t="shared" si="14"/>
        <v>0</v>
      </c>
      <c r="W43" s="124">
        <f t="shared" si="14"/>
        <v>0</v>
      </c>
      <c r="X43" s="110">
        <f t="shared" si="14"/>
        <v>0</v>
      </c>
      <c r="Y43" s="50">
        <f t="shared" si="14"/>
        <v>0</v>
      </c>
      <c r="Z43" s="50">
        <f t="shared" si="14"/>
        <v>0</v>
      </c>
      <c r="AA43" s="50">
        <f t="shared" si="14"/>
        <v>0</v>
      </c>
      <c r="AB43" s="50">
        <f t="shared" si="14"/>
        <v>0</v>
      </c>
      <c r="AC43" s="50">
        <f t="shared" si="14"/>
        <v>0</v>
      </c>
      <c r="AD43" s="50">
        <f t="shared" si="14"/>
        <v>0</v>
      </c>
      <c r="AE43" s="50">
        <f t="shared" si="14"/>
        <v>0</v>
      </c>
      <c r="AF43" s="50">
        <f t="shared" si="14"/>
        <v>0</v>
      </c>
      <c r="AG43" s="50">
        <f t="shared" si="14"/>
        <v>0</v>
      </c>
    </row>
    <row r="44" spans="1:33" ht="17.25" customHeight="1" x14ac:dyDescent="0.25">
      <c r="A44" s="167" t="s">
        <v>49</v>
      </c>
      <c r="B44" s="158"/>
      <c r="C44" s="158"/>
      <c r="D44" s="158"/>
      <c r="E44" s="158"/>
      <c r="F44" s="158"/>
      <c r="G44" s="137"/>
      <c r="H44" s="137"/>
      <c r="I44" s="141"/>
      <c r="J44" s="192" t="s">
        <v>33</v>
      </c>
      <c r="K44" s="192"/>
      <c r="L44" s="192"/>
      <c r="M44" s="192"/>
      <c r="N44" s="192"/>
      <c r="O44" s="192"/>
      <c r="P44" s="193"/>
      <c r="Q44" s="49"/>
      <c r="R44" s="73"/>
      <c r="S44" s="73"/>
      <c r="T44" s="105"/>
      <c r="U44" s="123">
        <f t="shared" ref="U44:AG44" si="15">SUM(U32:U38)</f>
        <v>0</v>
      </c>
      <c r="V44" s="72">
        <f t="shared" si="15"/>
        <v>0</v>
      </c>
      <c r="W44" s="124">
        <f t="shared" si="15"/>
        <v>0</v>
      </c>
      <c r="X44" s="110">
        <f t="shared" si="15"/>
        <v>0</v>
      </c>
      <c r="Y44" s="50">
        <f t="shared" si="15"/>
        <v>0</v>
      </c>
      <c r="Z44" s="50">
        <f t="shared" si="15"/>
        <v>0</v>
      </c>
      <c r="AA44" s="50">
        <f t="shared" si="15"/>
        <v>0</v>
      </c>
      <c r="AB44" s="50">
        <f t="shared" si="15"/>
        <v>0</v>
      </c>
      <c r="AC44" s="50">
        <f t="shared" si="15"/>
        <v>0</v>
      </c>
      <c r="AD44" s="50">
        <f t="shared" si="15"/>
        <v>0</v>
      </c>
      <c r="AE44" s="50">
        <f t="shared" si="15"/>
        <v>0</v>
      </c>
      <c r="AF44" s="50">
        <f t="shared" si="15"/>
        <v>0</v>
      </c>
      <c r="AG44" s="50">
        <f t="shared" si="15"/>
        <v>0</v>
      </c>
    </row>
    <row r="45" spans="1:33" ht="17.25" customHeight="1" thickBot="1" x14ac:dyDescent="0.3">
      <c r="A45" s="167"/>
      <c r="B45" s="158"/>
      <c r="C45" s="158"/>
      <c r="D45" s="158"/>
      <c r="E45" s="158"/>
      <c r="F45" s="158"/>
      <c r="G45" s="138"/>
      <c r="H45" s="138"/>
      <c r="I45" s="142"/>
      <c r="J45" s="194" t="s">
        <v>34</v>
      </c>
      <c r="K45" s="194"/>
      <c r="L45" s="194"/>
      <c r="M45" s="194"/>
      <c r="N45" s="194"/>
      <c r="O45" s="194"/>
      <c r="P45" s="195"/>
      <c r="Q45" s="51"/>
      <c r="R45" s="74"/>
      <c r="S45" s="75"/>
      <c r="T45" s="51"/>
      <c r="U45" s="125">
        <f t="shared" ref="U45:AG45" si="16">SUM(U40:U44)</f>
        <v>0</v>
      </c>
      <c r="V45" s="126">
        <f t="shared" si="16"/>
        <v>0</v>
      </c>
      <c r="W45" s="127">
        <f t="shared" si="16"/>
        <v>0</v>
      </c>
      <c r="X45" s="111">
        <f t="shared" si="16"/>
        <v>0</v>
      </c>
      <c r="Y45" s="52">
        <f t="shared" si="16"/>
        <v>0</v>
      </c>
      <c r="Z45" s="52">
        <f t="shared" si="16"/>
        <v>0</v>
      </c>
      <c r="AA45" s="52">
        <f t="shared" si="16"/>
        <v>0</v>
      </c>
      <c r="AB45" s="52">
        <f t="shared" si="16"/>
        <v>0</v>
      </c>
      <c r="AC45" s="52">
        <f t="shared" si="16"/>
        <v>0</v>
      </c>
      <c r="AD45" s="52">
        <f t="shared" si="16"/>
        <v>0</v>
      </c>
      <c r="AE45" s="52">
        <f t="shared" si="16"/>
        <v>0</v>
      </c>
      <c r="AF45" s="52">
        <f t="shared" si="16"/>
        <v>0</v>
      </c>
      <c r="AG45" s="53">
        <f t="shared" si="16"/>
        <v>0</v>
      </c>
    </row>
    <row r="46" spans="1:33" ht="13.8" thickTop="1" x14ac:dyDescent="0.25">
      <c r="A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5"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5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3" x14ac:dyDescent="0.2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7" spans="2:33" x14ac:dyDescent="0.25">
      <c r="B57"/>
      <c r="C57"/>
      <c r="D57"/>
      <c r="E57"/>
      <c r="F57"/>
      <c r="G57"/>
      <c r="H57"/>
      <c r="I57"/>
      <c r="J57"/>
      <c r="K57" s="5"/>
    </row>
    <row r="58" spans="2:33" x14ac:dyDescent="0.25">
      <c r="B58"/>
      <c r="C58"/>
      <c r="D58"/>
      <c r="E58"/>
      <c r="F58"/>
      <c r="G58"/>
      <c r="H58"/>
      <c r="I58"/>
      <c r="J58"/>
    </row>
    <row r="59" spans="2:33" x14ac:dyDescent="0.25">
      <c r="B59"/>
      <c r="C59"/>
      <c r="D59"/>
      <c r="E59"/>
      <c r="F59"/>
      <c r="G59"/>
      <c r="H59"/>
      <c r="I59"/>
      <c r="J59"/>
    </row>
    <row r="60" spans="2:33" x14ac:dyDescent="0.25">
      <c r="B60"/>
      <c r="C60"/>
      <c r="D60"/>
      <c r="E60"/>
      <c r="F60"/>
      <c r="G60"/>
      <c r="H60"/>
      <c r="I60"/>
      <c r="J6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2:33" x14ac:dyDescent="0.25">
      <c r="B61"/>
      <c r="C61"/>
      <c r="D61"/>
      <c r="E61"/>
      <c r="F61"/>
      <c r="G61"/>
      <c r="H61"/>
      <c r="I61"/>
      <c r="J6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2:33" x14ac:dyDescent="0.25">
      <c r="B62"/>
      <c r="C62"/>
      <c r="D62"/>
      <c r="E62"/>
      <c r="F62"/>
      <c r="G62"/>
      <c r="H62"/>
      <c r="I62"/>
      <c r="J6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x14ac:dyDescent="0.25">
      <c r="B63"/>
      <c r="C63"/>
      <c r="D63"/>
      <c r="E63"/>
      <c r="F63"/>
      <c r="G63"/>
      <c r="H63"/>
      <c r="I63"/>
      <c r="J6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2:33" x14ac:dyDescent="0.25">
      <c r="B64"/>
      <c r="C64"/>
      <c r="D64"/>
      <c r="E64"/>
      <c r="F64"/>
      <c r="G64"/>
      <c r="H64"/>
      <c r="I64"/>
      <c r="J6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:33" x14ac:dyDescent="0.25">
      <c r="B65"/>
      <c r="C65"/>
      <c r="D65"/>
      <c r="E65"/>
      <c r="F65"/>
      <c r="G65"/>
      <c r="H65"/>
      <c r="I65"/>
      <c r="J6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2:33" x14ac:dyDescent="0.25">
      <c r="B66"/>
      <c r="C66"/>
      <c r="D66"/>
      <c r="E66"/>
      <c r="F66"/>
      <c r="G66"/>
      <c r="H66"/>
      <c r="I66"/>
      <c r="J6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:33" x14ac:dyDescent="0.25">
      <c r="B67"/>
      <c r="C67"/>
      <c r="D67"/>
      <c r="E67"/>
      <c r="F67"/>
      <c r="G67"/>
      <c r="H67"/>
      <c r="I67"/>
      <c r="J6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2:33" x14ac:dyDescent="0.2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2:33" x14ac:dyDescent="0.25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2:33" x14ac:dyDescent="0.25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x14ac:dyDescent="0.25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x14ac:dyDescent="0.25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x14ac:dyDescent="0.25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x14ac:dyDescent="0.2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x14ac:dyDescent="0.2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x14ac:dyDescent="0.2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x14ac:dyDescent="0.2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x14ac:dyDescent="0.2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x14ac:dyDescent="0.2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x14ac:dyDescent="0.2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0:33" x14ac:dyDescent="0.2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0:33" x14ac:dyDescent="0.2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0:33" x14ac:dyDescent="0.2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0:33" x14ac:dyDescent="0.2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0:33" x14ac:dyDescent="0.2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0:33" x14ac:dyDescent="0.2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0:33" x14ac:dyDescent="0.2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0:33" x14ac:dyDescent="0.2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0:33" x14ac:dyDescent="0.2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0:33" x14ac:dyDescent="0.2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0:33" x14ac:dyDescent="0.2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0:33" x14ac:dyDescent="0.2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0:33" x14ac:dyDescent="0.2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0:33" x14ac:dyDescent="0.2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0:33" x14ac:dyDescent="0.2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0:33" x14ac:dyDescent="0.2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0:33" x14ac:dyDescent="0.2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0:33" x14ac:dyDescent="0.2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0:33" x14ac:dyDescent="0.2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0:33" x14ac:dyDescent="0.2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0:33" x14ac:dyDescent="0.2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0:33" x14ac:dyDescent="0.2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</sheetData>
  <sheetProtection selectLockedCells="1"/>
  <mergeCells count="84">
    <mergeCell ref="H36:H37"/>
    <mergeCell ref="H38:H39"/>
    <mergeCell ref="H40:H41"/>
    <mergeCell ref="H42:H43"/>
    <mergeCell ref="H44:H45"/>
    <mergeCell ref="E1:I2"/>
    <mergeCell ref="X1:AE1"/>
    <mergeCell ref="A31:G31"/>
    <mergeCell ref="B36:B37"/>
    <mergeCell ref="A36:A37"/>
    <mergeCell ref="C36:C37"/>
    <mergeCell ref="A11:A12"/>
    <mergeCell ref="B11:D12"/>
    <mergeCell ref="G32:I32"/>
    <mergeCell ref="A9:A10"/>
    <mergeCell ref="F5:I5"/>
    <mergeCell ref="J1:J2"/>
    <mergeCell ref="K1:K2"/>
    <mergeCell ref="G6:I6"/>
    <mergeCell ref="C7:I8"/>
    <mergeCell ref="B9:I10"/>
    <mergeCell ref="J43:P43"/>
    <mergeCell ref="J44:P44"/>
    <mergeCell ref="J45:P45"/>
    <mergeCell ref="J39:P39"/>
    <mergeCell ref="J40:P40"/>
    <mergeCell ref="J41:P41"/>
    <mergeCell ref="J42:P42"/>
    <mergeCell ref="A7:B8"/>
    <mergeCell ref="A5:A6"/>
    <mergeCell ref="B5:E6"/>
    <mergeCell ref="E11:G12"/>
    <mergeCell ref="I11:I12"/>
    <mergeCell ref="A33:B34"/>
    <mergeCell ref="C33:D34"/>
    <mergeCell ref="E33:F34"/>
    <mergeCell ref="G33:I34"/>
    <mergeCell ref="A32:B32"/>
    <mergeCell ref="C32:D32"/>
    <mergeCell ref="E32:F32"/>
    <mergeCell ref="E38:E39"/>
    <mergeCell ref="E40:E41"/>
    <mergeCell ref="D36:D37"/>
    <mergeCell ref="F36:F37"/>
    <mergeCell ref="E36:E37"/>
    <mergeCell ref="F40:F41"/>
    <mergeCell ref="F38:F39"/>
    <mergeCell ref="C42:C43"/>
    <mergeCell ref="D42:D43"/>
    <mergeCell ref="B38:B39"/>
    <mergeCell ref="C38:C39"/>
    <mergeCell ref="D38:D39"/>
    <mergeCell ref="A13:B14"/>
    <mergeCell ref="C13:I14"/>
    <mergeCell ref="A44:A45"/>
    <mergeCell ref="B44:B45"/>
    <mergeCell ref="C44:C45"/>
    <mergeCell ref="D44:D45"/>
    <mergeCell ref="E44:E45"/>
    <mergeCell ref="F42:F43"/>
    <mergeCell ref="A40:A41"/>
    <mergeCell ref="B40:B41"/>
    <mergeCell ref="C40:C41"/>
    <mergeCell ref="D40:D41"/>
    <mergeCell ref="E42:E43"/>
    <mergeCell ref="A38:A39"/>
    <mergeCell ref="A42:A43"/>
    <mergeCell ref="B42:B43"/>
    <mergeCell ref="A27:I27"/>
    <mergeCell ref="A28:I28"/>
    <mergeCell ref="U1:W1"/>
    <mergeCell ref="G44:G45"/>
    <mergeCell ref="I38:I39"/>
    <mergeCell ref="I40:I41"/>
    <mergeCell ref="I42:I43"/>
    <mergeCell ref="I44:I45"/>
    <mergeCell ref="G36:G37"/>
    <mergeCell ref="I36:I37"/>
    <mergeCell ref="G38:G39"/>
    <mergeCell ref="G40:G41"/>
    <mergeCell ref="G42:G43"/>
    <mergeCell ref="A4:I4"/>
    <mergeCell ref="L1:S1"/>
    <mergeCell ref="F44:F45"/>
  </mergeCells>
  <conditionalFormatting sqref="M4">
    <cfRule type="expression" dxfId="46" priority="52">
      <formula>($N4) - 6 &gt; 0</formula>
    </cfRule>
  </conditionalFormatting>
  <conditionalFormatting sqref="M5:M10 M12:M16 M19:M23 M26:M30 M33:M37">
    <cfRule type="expression" dxfId="45" priority="51">
      <formula>($N5) - 6 &gt; 0</formula>
    </cfRule>
  </conditionalFormatting>
  <conditionalFormatting sqref="P4:P7 P9:P10 P12:P16 P19:P23 P26:P30 P33:P37">
    <cfRule type="expression" dxfId="44" priority="49">
      <formula>$Q4-6&gt;0</formula>
    </cfRule>
  </conditionalFormatting>
  <conditionalFormatting sqref="P8">
    <cfRule type="expression" dxfId="43" priority="48">
      <formula>$Q8-6&gt;0</formula>
    </cfRule>
  </conditionalFormatting>
  <conditionalFormatting sqref="R10:S10">
    <cfRule type="expression" dxfId="42" priority="47">
      <formula>$Q10-6&gt;0</formula>
    </cfRule>
  </conditionalFormatting>
  <conditionalFormatting sqref="S4:S10 S12:S16 S19:S23 S26:S30 S33:S37">
    <cfRule type="expression" dxfId="40" priority="41">
      <formula>$T4 - 6 &gt; 0</formula>
    </cfRule>
  </conditionalFormatting>
  <conditionalFormatting sqref="M11">
    <cfRule type="expression" dxfId="39" priority="40">
      <formula>($N11) - 6 &gt; 0</formula>
    </cfRule>
  </conditionalFormatting>
  <conditionalFormatting sqref="P11">
    <cfRule type="expression" dxfId="38" priority="39">
      <formula>$Q11-6&gt;0</formula>
    </cfRule>
  </conditionalFormatting>
  <conditionalFormatting sqref="R11:S11">
    <cfRule type="expression" dxfId="37" priority="38">
      <formula>$Q11-6&gt;0</formula>
    </cfRule>
  </conditionalFormatting>
  <conditionalFormatting sqref="S11">
    <cfRule type="expression" dxfId="36" priority="37">
      <formula>$T11 - 6 &gt; 0</formula>
    </cfRule>
  </conditionalFormatting>
  <conditionalFormatting sqref="M18">
    <cfRule type="expression" dxfId="35" priority="36">
      <formula>($N18) - 6 &gt; 0</formula>
    </cfRule>
  </conditionalFormatting>
  <conditionalFormatting sqref="P18">
    <cfRule type="expression" dxfId="34" priority="35">
      <formula>$Q18-6&gt;0</formula>
    </cfRule>
  </conditionalFormatting>
  <conditionalFormatting sqref="R18:S18">
    <cfRule type="expression" dxfId="33" priority="34">
      <formula>$Q18-6&gt;0</formula>
    </cfRule>
  </conditionalFormatting>
  <conditionalFormatting sqref="S18">
    <cfRule type="expression" dxfId="32" priority="33">
      <formula>$T18 - 6 &gt; 0</formula>
    </cfRule>
  </conditionalFormatting>
  <conditionalFormatting sqref="M25">
    <cfRule type="expression" dxfId="27" priority="28">
      <formula>($N25) - 6 &gt; 0</formula>
    </cfRule>
  </conditionalFormatting>
  <conditionalFormatting sqref="P25">
    <cfRule type="expression" dxfId="26" priority="27">
      <formula>$Q25-6&gt;0</formula>
    </cfRule>
  </conditionalFormatting>
  <conditionalFormatting sqref="R25:S25">
    <cfRule type="expression" dxfId="25" priority="26">
      <formula>$Q25-6&gt;0</formula>
    </cfRule>
  </conditionalFormatting>
  <conditionalFormatting sqref="S25">
    <cfRule type="expression" dxfId="24" priority="25">
      <formula>$T25 - 6 &gt; 0</formula>
    </cfRule>
  </conditionalFormatting>
  <conditionalFormatting sqref="M32">
    <cfRule type="expression" dxfId="19" priority="20">
      <formula>($N32) - 6 &gt; 0</formula>
    </cfRule>
  </conditionalFormatting>
  <conditionalFormatting sqref="P32">
    <cfRule type="expression" dxfId="18" priority="19">
      <formula>$Q32-6&gt;0</formula>
    </cfRule>
  </conditionalFormatting>
  <conditionalFormatting sqref="R32:S32">
    <cfRule type="expression" dxfId="17" priority="18">
      <formula>$Q32-6&gt;0</formula>
    </cfRule>
  </conditionalFormatting>
  <conditionalFormatting sqref="S32">
    <cfRule type="expression" dxfId="16" priority="17">
      <formula>$T32 - 6 &gt; 0</formula>
    </cfRule>
  </conditionalFormatting>
  <conditionalFormatting sqref="M17">
    <cfRule type="expression" dxfId="15" priority="16">
      <formula>($N17) - 6 &gt; 0</formula>
    </cfRule>
  </conditionalFormatting>
  <conditionalFormatting sqref="P17">
    <cfRule type="expression" dxfId="14" priority="15">
      <formula>$Q17-6&gt;0</formula>
    </cfRule>
  </conditionalFormatting>
  <conditionalFormatting sqref="R17:S17">
    <cfRule type="expression" dxfId="13" priority="14">
      <formula>$Q17-6&gt;0</formula>
    </cfRule>
  </conditionalFormatting>
  <conditionalFormatting sqref="S17">
    <cfRule type="expression" dxfId="12" priority="13">
      <formula>$T17 - 6 &gt; 0</formula>
    </cfRule>
  </conditionalFormatting>
  <conditionalFormatting sqref="M24">
    <cfRule type="expression" dxfId="11" priority="12">
      <formula>($N24) - 6 &gt; 0</formula>
    </cfRule>
  </conditionalFormatting>
  <conditionalFormatting sqref="P24">
    <cfRule type="expression" dxfId="10" priority="11">
      <formula>$Q24-6&gt;0</formula>
    </cfRule>
  </conditionalFormatting>
  <conditionalFormatting sqref="R24:S24">
    <cfRule type="expression" dxfId="9" priority="10">
      <formula>$Q24-6&gt;0</formula>
    </cfRule>
  </conditionalFormatting>
  <conditionalFormatting sqref="S24">
    <cfRule type="expression" dxfId="8" priority="9">
      <formula>$T24 - 6 &gt; 0</formula>
    </cfRule>
  </conditionalFormatting>
  <conditionalFormatting sqref="M31">
    <cfRule type="expression" dxfId="7" priority="8">
      <formula>($N31) - 6 &gt; 0</formula>
    </cfRule>
  </conditionalFormatting>
  <conditionalFormatting sqref="P31">
    <cfRule type="expression" dxfId="6" priority="7">
      <formula>$Q31-6&gt;0</formula>
    </cfRule>
  </conditionalFormatting>
  <conditionalFormatting sqref="R31:S31">
    <cfRule type="expression" dxfId="5" priority="6">
      <formula>$Q31-6&gt;0</formula>
    </cfRule>
  </conditionalFormatting>
  <conditionalFormatting sqref="S31">
    <cfRule type="expression" dxfId="4" priority="5">
      <formula>$T31 - 6 &gt; 0</formula>
    </cfRule>
  </conditionalFormatting>
  <conditionalFormatting sqref="M38">
    <cfRule type="expression" dxfId="3" priority="4">
      <formula>($N38) - 6 &gt; 0</formula>
    </cfRule>
  </conditionalFormatting>
  <conditionalFormatting sqref="P38">
    <cfRule type="expression" dxfId="2" priority="3">
      <formula>$Q38-6&gt;0</formula>
    </cfRule>
  </conditionalFormatting>
  <conditionalFormatting sqref="R38:S38">
    <cfRule type="expression" dxfId="1" priority="2">
      <formula>$Q38-6&gt;0</formula>
    </cfRule>
  </conditionalFormatting>
  <conditionalFormatting sqref="S38">
    <cfRule type="expression" dxfId="0" priority="1">
      <formula>$T38 - 6 &gt; 0</formula>
    </cfRule>
  </conditionalFormatting>
  <dataValidations xWindow="1188" yWindow="487" count="17">
    <dataValidation allowBlank="1" showInputMessage="1" showErrorMessage="1" prompt="Enter time in format:_x000a_h:mm am/pm_x000a_(see 1st row sample)" sqref="R4:S4 O4:P4 L4:M4" xr:uid="{00000000-0002-0000-0000-000000000000}"/>
    <dataValidation allowBlank="1" showInputMessage="1" showErrorMessage="1" prompt="last 6 digits of SOU ID" sqref="G6:H6" xr:uid="{00000000-0002-0000-0000-000001000000}"/>
    <dataValidation allowBlank="1" showInputMessage="1" showErrorMessage="1" prompt="Enter month pay period begins_x000a_" sqref="B5" xr:uid="{00000000-0002-0000-0000-000002000000}"/>
    <dataValidation allowBlank="1" showInputMessage="1" showErrorMessage="1" prompt="Enter Sick Leave used for the day" sqref="X4" xr:uid="{00000000-0002-0000-0000-000003000000}"/>
    <dataValidation allowBlank="1" showInputMessage="1" showErrorMessage="1" prompt="Enter Vacation time used for the day_x000a_" sqref="Y4" xr:uid="{00000000-0002-0000-0000-000004000000}"/>
    <dataValidation allowBlank="1" showInputMessage="1" showErrorMessage="1" prompt="For Authorized SOU Holidays only" sqref="Z4" xr:uid="{00000000-0002-0000-0000-000005000000}"/>
    <dataValidation allowBlank="1" showErrorMessage="1" sqref="AA5 N5:P5 K3:AF3 K38 N4 U5:W5 L5:M38 T4:T38 U4 N6:S38 U6:AF38" xr:uid="{00000000-0002-0000-0000-000006000000}"/>
    <dataValidation allowBlank="1" showInputMessage="1" showErrorMessage="1" prompt="Enter the Date in the format shown at the top" sqref="K4:K37" xr:uid="{00000000-0002-0000-0000-000007000000}"/>
    <dataValidation allowBlank="1" showInputMessage="1" showErrorMessage="1" prompt="If you worked overtime, enter the number of hours you would like to take as OT pay." sqref="V4" xr:uid="{00000000-0002-0000-0000-000008000000}"/>
    <dataValidation allowBlank="1" showInputMessage="1" showErrorMessage="1" prompt="If you worked overtime, please enter the OT hours you would like to take as OT Comp" sqref="W4" xr:uid="{00000000-0002-0000-0000-000009000000}"/>
    <dataValidation allowBlank="1" showErrorMessage="1" prompt="Enter number of hours taken as leave without pay" sqref="AB5:AD5" xr:uid="{00000000-0002-0000-0000-00000A000000}"/>
    <dataValidation allowBlank="1" showInputMessage="1" showErrorMessage="1" prompt="Enter as any hours taken off that are not covered or explained by other types of leave, please provide a brief explanation when submitting your timesheet" sqref="AE4" xr:uid="{00000000-0002-0000-0000-00000B000000}"/>
    <dataValidation allowBlank="1" showErrorMessage="1" prompt="Enter as any hours taken off that are not covered or explained by other types of leave, please provide a brief explanation when submitting your timesheet" sqref="AE5" xr:uid="{00000000-0002-0000-0000-00000C000000}"/>
    <dataValidation allowBlank="1" showInputMessage="1" showErrorMessage="1" prompt="Enter number of hours taken as leave without pay" sqref="AB4:AD4" xr:uid="{00000000-0002-0000-0000-00000D000000}"/>
    <dataValidation allowBlank="1" showErrorMessage="1" prompt="Enter Vacation time used for the day_x000a_" sqref="Y5" xr:uid="{00000000-0002-0000-0000-00000E000000}"/>
    <dataValidation allowBlank="1" showInputMessage="1" showErrorMessage="1" prompt="Enter Comp hours taken_x000a_" sqref="AA4" xr:uid="{00000000-0002-0000-0000-00000F000000}"/>
    <dataValidation allowBlank="1" showErrorMessage="1" prompt="For Authorized SOU Holidays only" sqref="Z5" xr:uid="{00000000-0002-0000-0000-000010000000}"/>
  </dataValidations>
  <printOptions horizontalCentered="1" verticalCentered="1" gridLines="1"/>
  <pageMargins left="0" right="0" top="0" bottom="0" header="0" footer="0"/>
  <pageSetup scale="61" orientation="landscape" errors="dash" r:id="rId1"/>
  <ignoredErrors>
    <ignoredError sqref="X40 B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"/>
  <sheetViews>
    <sheetView workbookViewId="0">
      <selection activeCell="B3" sqref="B3:F4"/>
    </sheetView>
  </sheetViews>
  <sheetFormatPr defaultRowHeight="13.2" x14ac:dyDescent="0.25"/>
  <cols>
    <col min="2" max="2" width="10.44140625" bestFit="1" customWidth="1"/>
    <col min="3" max="3" width="10.33203125" bestFit="1" customWidth="1"/>
  </cols>
  <sheetData>
    <row r="3" spans="2:6" x14ac:dyDescent="0.25">
      <c r="B3" s="2"/>
      <c r="C3" s="2"/>
      <c r="D3" s="4"/>
      <c r="E3" s="4"/>
      <c r="F3" s="1"/>
    </row>
    <row r="4" spans="2:6" x14ac:dyDescent="0.25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Desiree Young</cp:lastModifiedBy>
  <cp:lastPrinted>2019-03-19T15:49:19Z</cp:lastPrinted>
  <dcterms:created xsi:type="dcterms:W3CDTF">2014-06-11T13:38:59Z</dcterms:created>
  <dcterms:modified xsi:type="dcterms:W3CDTF">2020-05-07T20:13:32Z</dcterms:modified>
</cp:coreProperties>
</file>