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SpecialAccess\FormsLibrary\Payroll\Timesheets 3.26.2019\"/>
    </mc:Choice>
  </mc:AlternateContent>
  <bookViews>
    <workbookView xWindow="0" yWindow="0" windowWidth="21030" windowHeight="11100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1'!$A$1:$AC$45</definedName>
    <definedName name="Text1" localSheetId="0">'Table 1'!#REF!</definedName>
    <definedName name="Text2" localSheetId="0">'Table 1'!$E$7</definedName>
    <definedName name="Text4" localSheetId="0">'Table 1'!$E$9</definedName>
    <definedName name="Text5" localSheetId="0">'Table 1'!$E$13</definedName>
    <definedName name="Text8" localSheetId="0">'Table 1'!$I$18</definedName>
    <definedName name="Text9" localSheetId="0">'Table 1'!$H$19</definedName>
  </definedNames>
  <calcPr calcId="162913"/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B42" i="1"/>
  <c r="X44" i="1" l="1"/>
  <c r="Y44" i="1"/>
  <c r="X43" i="1"/>
  <c r="Y43" i="1"/>
  <c r="X42" i="1"/>
  <c r="Y42" i="1"/>
  <c r="X41" i="1"/>
  <c r="Y41" i="1"/>
  <c r="X40" i="1"/>
  <c r="Y40" i="1"/>
  <c r="Y45" i="1" l="1"/>
  <c r="X45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4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" i="1"/>
  <c r="T40" i="1" l="1"/>
  <c r="U40" i="1"/>
  <c r="V40" i="1"/>
  <c r="W40" i="1"/>
  <c r="Z40" i="1"/>
  <c r="AA40" i="1"/>
  <c r="O4" i="1"/>
  <c r="S4" i="1" s="1"/>
  <c r="AB4" i="1" l="1"/>
  <c r="T41" i="1"/>
  <c r="U41" i="1"/>
  <c r="V41" i="1"/>
  <c r="W41" i="1"/>
  <c r="Z41" i="1"/>
  <c r="AA41" i="1"/>
  <c r="T42" i="1"/>
  <c r="U42" i="1"/>
  <c r="V42" i="1"/>
  <c r="W42" i="1"/>
  <c r="Z42" i="1"/>
  <c r="AA42" i="1"/>
  <c r="T43" i="1"/>
  <c r="U43" i="1"/>
  <c r="V43" i="1"/>
  <c r="W43" i="1"/>
  <c r="Z43" i="1"/>
  <c r="AA43" i="1"/>
  <c r="T44" i="1"/>
  <c r="U44" i="1"/>
  <c r="V44" i="1"/>
  <c r="W44" i="1"/>
  <c r="Z44" i="1"/>
  <c r="AA44" i="1"/>
  <c r="U45" i="1" l="1"/>
  <c r="T45" i="1"/>
  <c r="Z45" i="1"/>
  <c r="V45" i="1"/>
  <c r="W45" i="1"/>
  <c r="AA45" i="1"/>
  <c r="O36" i="1" l="1"/>
  <c r="O37" i="1"/>
  <c r="O38" i="1"/>
  <c r="L36" i="1"/>
  <c r="L37" i="1"/>
  <c r="L38" i="1"/>
  <c r="L33" i="1"/>
  <c r="L34" i="1"/>
  <c r="L35" i="1"/>
  <c r="S36" i="1" l="1"/>
  <c r="S38" i="1"/>
  <c r="AB38" i="1" s="1"/>
  <c r="S37" i="1"/>
  <c r="AB37" i="1" s="1"/>
  <c r="AB36" i="1"/>
  <c r="O3" i="1" l="1"/>
  <c r="L3" i="1"/>
  <c r="S3" i="1" s="1"/>
  <c r="AB3" i="1" l="1"/>
  <c r="O35" i="1"/>
  <c r="S35" i="1" s="1"/>
  <c r="O34" i="1"/>
  <c r="S34" i="1" s="1"/>
  <c r="O33" i="1"/>
  <c r="S33" i="1" s="1"/>
  <c r="O32" i="1"/>
  <c r="S32" i="1" s="1"/>
  <c r="O31" i="1"/>
  <c r="S31" i="1" s="1"/>
  <c r="O30" i="1"/>
  <c r="S30" i="1" s="1"/>
  <c r="O29" i="1"/>
  <c r="S29" i="1" s="1"/>
  <c r="O28" i="1"/>
  <c r="S28" i="1" s="1"/>
  <c r="O27" i="1"/>
  <c r="S27" i="1" s="1"/>
  <c r="O26" i="1"/>
  <c r="S26" i="1" s="1"/>
  <c r="O25" i="1"/>
  <c r="S25" i="1" s="1"/>
  <c r="O24" i="1"/>
  <c r="S24" i="1" s="1"/>
  <c r="O23" i="1"/>
  <c r="S23" i="1" s="1"/>
  <c r="O22" i="1"/>
  <c r="S22" i="1" s="1"/>
  <c r="O21" i="1"/>
  <c r="S21" i="1" s="1"/>
  <c r="O20" i="1"/>
  <c r="S20" i="1" s="1"/>
  <c r="O19" i="1"/>
  <c r="S19" i="1" s="1"/>
  <c r="O18" i="1"/>
  <c r="S18" i="1" s="1"/>
  <c r="O17" i="1"/>
  <c r="S17" i="1" s="1"/>
  <c r="O16" i="1"/>
  <c r="S16" i="1" s="1"/>
  <c r="O15" i="1"/>
  <c r="S15" i="1" s="1"/>
  <c r="O14" i="1"/>
  <c r="S14" i="1" s="1"/>
  <c r="O13" i="1"/>
  <c r="S13" i="1" s="1"/>
  <c r="O12" i="1"/>
  <c r="S12" i="1" s="1"/>
  <c r="O11" i="1"/>
  <c r="S11" i="1" s="1"/>
  <c r="O10" i="1"/>
  <c r="S10" i="1" s="1"/>
  <c r="O9" i="1"/>
  <c r="S9" i="1" s="1"/>
  <c r="O8" i="1"/>
  <c r="S8" i="1" s="1"/>
  <c r="O7" i="1"/>
  <c r="S7" i="1" s="1"/>
  <c r="O6" i="1"/>
  <c r="S6" i="1" s="1"/>
  <c r="O5" i="1"/>
  <c r="S5" i="1" s="1"/>
  <c r="AB21" i="1" l="1"/>
  <c r="AB22" i="1"/>
  <c r="AB34" i="1"/>
  <c r="AB30" i="1"/>
  <c r="AB28" i="1"/>
  <c r="AB26" i="1"/>
  <c r="AB24" i="1"/>
  <c r="AB19" i="1"/>
  <c r="AB15" i="1"/>
  <c r="AB13" i="1"/>
  <c r="AB10" i="1"/>
  <c r="AB9" i="1"/>
  <c r="AB7" i="1"/>
  <c r="AB6" i="1"/>
  <c r="AB32" i="1" l="1"/>
  <c r="AB18" i="1"/>
  <c r="AB11" i="1"/>
  <c r="AB5" i="1"/>
  <c r="AB29" i="1"/>
  <c r="AB20" i="1"/>
  <c r="AB16" i="1"/>
  <c r="AB17" i="1"/>
  <c r="AB23" i="1"/>
  <c r="AB27" i="1"/>
  <c r="AB31" i="1"/>
  <c r="AB35" i="1"/>
  <c r="AB33" i="1"/>
  <c r="AB14" i="1"/>
  <c r="AB12" i="1"/>
  <c r="AB8" i="1"/>
  <c r="S40" i="1" l="1"/>
  <c r="AC17" i="1"/>
  <c r="AC41" i="1" s="1"/>
  <c r="AC24" i="1"/>
  <c r="AC42" i="1" s="1"/>
  <c r="AC38" i="1"/>
  <c r="AC44" i="1" s="1"/>
  <c r="AC10" i="1"/>
  <c r="AC40" i="1" s="1"/>
  <c r="AB40" i="1"/>
  <c r="AB42" i="1"/>
  <c r="S42" i="1"/>
  <c r="AB41" i="1"/>
  <c r="AB44" i="1"/>
  <c r="S43" i="1"/>
  <c r="AB25" i="1"/>
  <c r="AB43" i="1" s="1"/>
  <c r="S41" i="1"/>
  <c r="S44" i="1"/>
  <c r="AC31" i="1" l="1"/>
  <c r="AC43" i="1" s="1"/>
  <c r="AC45" i="1" s="1"/>
  <c r="G11" i="1" s="1"/>
  <c r="AB45" i="1"/>
  <c r="S45" i="1"/>
</calcChain>
</file>

<file path=xl/sharedStrings.xml><?xml version="1.0" encoding="utf-8"?>
<sst xmlns="http://schemas.openxmlformats.org/spreadsheetml/2006/main" count="94" uniqueCount="58">
  <si>
    <t xml:space="preserve">  Employee ID No.:</t>
  </si>
  <si>
    <t>Department:      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</si>
  <si>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</si>
  <si>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</si>
  <si>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</si>
  <si>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</si>
  <si>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</si>
  <si>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</si>
  <si>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</si>
  <si>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</si>
  <si>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</si>
  <si>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>Date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</si>
  <si>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</si>
  <si>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</si>
  <si>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</si>
  <si>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</si>
  <si>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</si>
  <si>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</si>
  <si>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</si>
  <si>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</si>
  <si>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</si>
  <si>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Standard Month</t>
  </si>
  <si>
    <t>LWOP</t>
  </si>
  <si>
    <t>Other (expl)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</si>
  <si>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</si>
  <si>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</si>
  <si>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</si>
  <si>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</si>
  <si>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</si>
  <si>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</si>
  <si>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</si>
  <si>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</si>
  <si>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</si>
  <si>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FTE:</t>
  </si>
  <si>
    <t>2 business days after the last business day of the month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</si>
  <si>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</si>
  <si>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</si>
  <si>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</si>
  <si>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</si>
  <si>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</si>
  <si>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</si>
  <si>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</si>
  <si>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</si>
  <si>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REG</t>
  </si>
  <si>
    <t>Total Work Hours</t>
  </si>
  <si>
    <t>Month/Year:</t>
  </si>
  <si>
    <t>Est. Hours Worked Over FTE Monthly Avg:</t>
  </si>
  <si>
    <t>Next Month Available</t>
  </si>
  <si>
    <t>Shift 3 -Time In</t>
  </si>
  <si>
    <t xml:space="preserve"> Shift 3 - Time Out</t>
  </si>
  <si>
    <t xml:space="preserve">Classified-SALARIED Exempt Employee Timesheet </t>
  </si>
  <si>
    <t>Pers. Leave</t>
  </si>
  <si>
    <t xml:space="preserve">Other </t>
  </si>
  <si>
    <t>Pay period runs 1st through the 31st of the month</t>
  </si>
  <si>
    <t>Submit approved timesheet to the Payroll Services Dept (Churchill Hall - Rm 143)</t>
  </si>
  <si>
    <t>Exchange Time</t>
  </si>
  <si>
    <t>Hours Used</t>
  </si>
  <si>
    <t>Exch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</si>
</sst>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31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rgb="FFC6EFCE"/>
      </patternFill>
    </fill>
  </fills>
  <borders count="6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13" borderId="0" applyNumberFormat="0" applyBorder="0" applyAlignment="0" applyProtection="0"/>
  </cellStyleXfs>
  <cellXfs count="210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2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left" vertical="center"/>
    </xf>
    <xf numFmtId="2" fontId="8" fillId="0" borderId="10" xfId="0" applyNumberFormat="1" applyFont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left" vertical="top"/>
      <protection locked="0"/>
    </xf>
    <xf numFmtId="0" fontId="1" fillId="0" borderId="38" xfId="0" applyFont="1" applyFill="1" applyBorder="1" applyAlignment="1" applyProtection="1">
      <alignment vertical="center"/>
    </xf>
    <xf numFmtId="0" fontId="6" fillId="0" borderId="43" xfId="0" applyFont="1" applyFill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wrapText="1"/>
    </xf>
    <xf numFmtId="2" fontId="8" fillId="2" borderId="10" xfId="0" applyNumberFormat="1" applyFont="1" applyFill="1" applyBorder="1" applyAlignment="1" applyProtection="1">
      <alignment horizontal="center"/>
    </xf>
    <xf numFmtId="2" fontId="8" fillId="2" borderId="28" xfId="0" applyNumberFormat="1" applyFont="1" applyFill="1" applyBorder="1" applyAlignment="1" applyProtection="1">
      <alignment horizontal="center"/>
    </xf>
    <xf numFmtId="0" fontId="14" fillId="0" borderId="48" xfId="0" applyFont="1" applyFill="1" applyBorder="1" applyAlignment="1" applyProtection="1">
      <alignment horizontal="center" vertical="center" wrapText="1"/>
    </xf>
    <xf numFmtId="0" fontId="14" fillId="3" borderId="50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4" fillId="0" borderId="19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14" fontId="22" fillId="4" borderId="20" xfId="0" applyNumberFormat="1" applyFont="1" applyFill="1" applyBorder="1" applyAlignment="1" applyProtection="1">
      <alignment horizontal="center" wrapText="1"/>
    </xf>
    <xf numFmtId="18" fontId="23" fillId="4" borderId="21" xfId="0" applyNumberFormat="1" applyFont="1" applyFill="1" applyBorder="1" applyAlignment="1" applyProtection="1">
      <alignment horizontal="center" wrapText="1"/>
    </xf>
    <xf numFmtId="18" fontId="23" fillId="4" borderId="11" xfId="0" applyNumberFormat="1" applyFont="1" applyFill="1" applyBorder="1" applyAlignment="1" applyProtection="1">
      <alignment horizontal="center" wrapText="1"/>
    </xf>
    <xf numFmtId="2" fontId="23" fillId="4" borderId="11" xfId="0" applyNumberFormat="1" applyFont="1" applyFill="1" applyBorder="1" applyAlignment="1" applyProtection="1">
      <alignment horizontal="center"/>
    </xf>
    <xf numFmtId="18" fontId="23" fillId="4" borderId="22" xfId="0" applyNumberFormat="1" applyFont="1" applyFill="1" applyBorder="1" applyAlignment="1" applyProtection="1">
      <alignment horizontal="center" wrapText="1"/>
    </xf>
    <xf numFmtId="2" fontId="23" fillId="4" borderId="23" xfId="0" applyNumberFormat="1" applyFont="1" applyFill="1" applyBorder="1" applyAlignment="1" applyProtection="1">
      <alignment horizontal="center"/>
    </xf>
    <xf numFmtId="2" fontId="22" fillId="6" borderId="1" xfId="0" applyNumberFormat="1" applyFont="1" applyFill="1" applyBorder="1" applyAlignment="1" applyProtection="1">
      <alignment horizontal="right"/>
    </xf>
    <xf numFmtId="2" fontId="22" fillId="6" borderId="11" xfId="0" applyNumberFormat="1" applyFont="1" applyFill="1" applyBorder="1" applyAlignment="1" applyProtection="1">
      <alignment horizontal="right"/>
    </xf>
    <xf numFmtId="2" fontId="22" fillId="6" borderId="20" xfId="0" applyNumberFormat="1" applyFont="1" applyFill="1" applyBorder="1" applyAlignment="1" applyProtection="1">
      <alignment horizontal="right"/>
    </xf>
    <xf numFmtId="2" fontId="22" fillId="6" borderId="10" xfId="0" applyNumberFormat="1" applyFont="1" applyFill="1" applyBorder="1" applyAlignment="1" applyProtection="1">
      <alignment horizontal="right"/>
    </xf>
    <xf numFmtId="2" fontId="22" fillId="5" borderId="8" xfId="0" applyNumberFormat="1" applyFont="1" applyFill="1" applyBorder="1" applyAlignment="1" applyProtection="1">
      <alignment horizontal="right"/>
    </xf>
    <xf numFmtId="0" fontId="24" fillId="4" borderId="52" xfId="0" applyFont="1" applyFill="1" applyBorder="1" applyAlignment="1" applyProtection="1">
      <alignment horizontal="center" vertical="center"/>
    </xf>
    <xf numFmtId="164" fontId="15" fillId="7" borderId="27" xfId="0" applyNumberFormat="1" applyFont="1" applyFill="1" applyBorder="1" applyAlignment="1" applyProtection="1">
      <alignment horizontal="center" wrapText="1"/>
    </xf>
    <xf numFmtId="14" fontId="15" fillId="0" borderId="10" xfId="0" applyNumberFormat="1" applyFont="1" applyFill="1" applyBorder="1" applyAlignment="1" applyProtection="1">
      <alignment horizontal="center" wrapText="1"/>
      <protection locked="0"/>
    </xf>
    <xf numFmtId="18" fontId="15" fillId="0" borderId="10" xfId="0" applyNumberFormat="1" applyFont="1" applyFill="1" applyBorder="1" applyAlignment="1" applyProtection="1">
      <alignment horizontal="center" wrapText="1"/>
      <protection locked="0"/>
    </xf>
    <xf numFmtId="2" fontId="15" fillId="0" borderId="10" xfId="0" applyNumberFormat="1" applyFont="1" applyFill="1" applyBorder="1" applyAlignment="1" applyProtection="1">
      <alignment horizontal="right"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2" fontId="15" fillId="0" borderId="17" xfId="0" applyNumberFormat="1" applyFont="1" applyFill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left"/>
    </xf>
    <xf numFmtId="164" fontId="15" fillId="0" borderId="46" xfId="0" applyNumberFormat="1" applyFont="1" applyFill="1" applyBorder="1" applyAlignment="1" applyProtection="1">
      <alignment horizontal="center" wrapText="1"/>
    </xf>
    <xf numFmtId="164" fontId="15" fillId="0" borderId="27" xfId="0" applyNumberFormat="1" applyFont="1" applyFill="1" applyBorder="1" applyAlignment="1" applyProtection="1">
      <alignment horizontal="center" wrapText="1"/>
    </xf>
    <xf numFmtId="43" fontId="15" fillId="2" borderId="10" xfId="0" applyNumberFormat="1" applyFont="1" applyFill="1" applyBorder="1" applyAlignment="1" applyProtection="1">
      <alignment horizontal="left"/>
    </xf>
    <xf numFmtId="164" fontId="15" fillId="2" borderId="27" xfId="0" applyNumberFormat="1" applyFont="1" applyFill="1" applyBorder="1" applyAlignment="1" applyProtection="1">
      <alignment horizontal="center" wrapText="1"/>
    </xf>
    <xf numFmtId="18" fontId="15" fillId="2" borderId="10" xfId="0" applyNumberFormat="1" applyFont="1" applyFill="1" applyBorder="1" applyAlignment="1" applyProtection="1">
      <alignment horizontal="center" wrapText="1"/>
      <protection locked="0"/>
    </xf>
    <xf numFmtId="2" fontId="15" fillId="2" borderId="10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right"/>
      <protection locked="0"/>
    </xf>
    <xf numFmtId="2" fontId="15" fillId="2" borderId="17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center"/>
    </xf>
    <xf numFmtId="0" fontId="15" fillId="2" borderId="28" xfId="0" applyFont="1" applyFill="1" applyBorder="1" applyAlignment="1" applyProtection="1">
      <alignment horizontal="center" wrapText="1"/>
      <protection locked="0"/>
    </xf>
    <xf numFmtId="18" fontId="15" fillId="2" borderId="28" xfId="0" applyNumberFormat="1" applyFont="1" applyFill="1" applyBorder="1" applyAlignment="1" applyProtection="1">
      <alignment horizontal="center" wrapText="1"/>
      <protection locked="0"/>
    </xf>
    <xf numFmtId="2" fontId="15" fillId="2" borderId="28" xfId="0" applyNumberFormat="1" applyFont="1" applyFill="1" applyBorder="1" applyAlignment="1" applyProtection="1">
      <alignment horizontal="right"/>
    </xf>
    <xf numFmtId="2" fontId="15" fillId="2" borderId="49" xfId="0" applyNumberFormat="1" applyFont="1" applyFill="1" applyBorder="1" applyAlignment="1" applyProtection="1">
      <alignment horizontal="right"/>
    </xf>
    <xf numFmtId="2" fontId="15" fillId="2" borderId="28" xfId="0" applyNumberFormat="1" applyFont="1" applyFill="1" applyBorder="1" applyAlignment="1" applyProtection="1">
      <alignment horizontal="center"/>
    </xf>
    <xf numFmtId="0" fontId="13" fillId="4" borderId="25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top"/>
      <protection locked="0"/>
    </xf>
    <xf numFmtId="166" fontId="15" fillId="0" borderId="10" xfId="0" applyNumberFormat="1" applyFont="1" applyFill="1" applyBorder="1" applyAlignment="1" applyProtection="1">
      <alignment horizontal="left" vertical="top"/>
    </xf>
    <xf numFmtId="0" fontId="15" fillId="0" borderId="29" xfId="0" applyFont="1" applyFill="1" applyBorder="1" applyAlignment="1" applyProtection="1">
      <alignment horizontal="left" vertical="top"/>
      <protection locked="0"/>
    </xf>
    <xf numFmtId="166" fontId="15" fillId="0" borderId="28" xfId="0" applyNumberFormat="1" applyFont="1" applyFill="1" applyBorder="1" applyAlignment="1" applyProtection="1">
      <alignment horizontal="left" vertical="top"/>
    </xf>
    <xf numFmtId="166" fontId="15" fillId="10" borderId="28" xfId="0" applyNumberFormat="1" applyFont="1" applyFill="1" applyBorder="1" applyAlignment="1" applyProtection="1">
      <alignment horizontal="left" vertical="top"/>
    </xf>
    <xf numFmtId="164" fontId="15" fillId="0" borderId="54" xfId="0" applyNumberFormat="1" applyFont="1" applyFill="1" applyBorder="1" applyAlignment="1" applyProtection="1">
      <alignment horizontal="center" wrapText="1"/>
    </xf>
    <xf numFmtId="164" fontId="15" fillId="0" borderId="16" xfId="0" applyNumberFormat="1" applyFont="1" applyFill="1" applyBorder="1" applyAlignment="1" applyProtection="1">
      <alignment horizontal="center" wrapText="1"/>
    </xf>
    <xf numFmtId="0" fontId="26" fillId="11" borderId="35" xfId="0" applyFont="1" applyFill="1" applyBorder="1" applyAlignment="1" applyProtection="1">
      <alignment horizontal="left" vertical="top"/>
      <protection locked="0"/>
    </xf>
    <xf numFmtId="0" fontId="26" fillId="11" borderId="26" xfId="0" applyFont="1" applyFill="1" applyBorder="1" applyAlignment="1" applyProtection="1">
      <alignment horizontal="left" vertical="top"/>
      <protection locked="0"/>
    </xf>
    <xf numFmtId="0" fontId="26" fillId="11" borderId="36" xfId="0" applyFont="1" applyFill="1" applyBorder="1" applyAlignment="1" applyProtection="1">
      <alignment horizontal="left" vertical="top"/>
      <protection locked="0"/>
    </xf>
    <xf numFmtId="0" fontId="26" fillId="11" borderId="37" xfId="0" applyFont="1" applyFill="1" applyBorder="1" applyAlignment="1" applyProtection="1">
      <alignment horizontal="left" vertical="top"/>
      <protection locked="0"/>
    </xf>
    <xf numFmtId="0" fontId="26" fillId="11" borderId="0" xfId="0" applyFont="1" applyFill="1" applyBorder="1" applyAlignment="1" applyProtection="1">
      <alignment horizontal="left" vertical="top"/>
      <protection locked="0"/>
    </xf>
    <xf numFmtId="0" fontId="26" fillId="11" borderId="38" xfId="0" applyFont="1" applyFill="1" applyBorder="1" applyAlignment="1" applyProtection="1">
      <alignment horizontal="left" vertical="top"/>
      <protection locked="0"/>
    </xf>
    <xf numFmtId="0" fontId="27" fillId="11" borderId="37" xfId="0" applyFont="1" applyFill="1" applyBorder="1" applyAlignment="1" applyProtection="1">
      <alignment vertical="center"/>
      <protection locked="0"/>
    </xf>
    <xf numFmtId="0" fontId="27" fillId="11" borderId="0" xfId="0" applyFont="1" applyFill="1" applyBorder="1" applyAlignment="1" applyProtection="1">
      <alignment vertical="center"/>
      <protection locked="0"/>
    </xf>
    <xf numFmtId="0" fontId="27" fillId="11" borderId="38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164" fontId="15" fillId="2" borderId="16" xfId="0" applyNumberFormat="1" applyFont="1" applyFill="1" applyBorder="1" applyAlignment="1" applyProtection="1">
      <alignment horizontal="center" wrapText="1"/>
    </xf>
    <xf numFmtId="164" fontId="15" fillId="7" borderId="16" xfId="0" applyNumberFormat="1" applyFont="1" applyFill="1" applyBorder="1" applyAlignment="1" applyProtection="1">
      <alignment horizontal="center" wrapText="1"/>
    </xf>
    <xf numFmtId="0" fontId="2" fillId="8" borderId="56" xfId="0" applyFont="1" applyFill="1" applyBorder="1" applyAlignment="1" applyProtection="1">
      <alignment horizontal="center" vertical="center" wrapText="1"/>
    </xf>
    <xf numFmtId="164" fontId="15" fillId="2" borderId="31" xfId="0" applyNumberFormat="1" applyFont="1" applyFill="1" applyBorder="1" applyAlignment="1" applyProtection="1">
      <alignment horizontal="center" wrapText="1"/>
    </xf>
    <xf numFmtId="0" fontId="1" fillId="0" borderId="37" xfId="0" applyFont="1" applyFill="1" applyBorder="1" applyAlignment="1" applyProtection="1">
      <alignment horizontal="left" vertical="center"/>
    </xf>
    <xf numFmtId="0" fontId="21" fillId="0" borderId="61" xfId="0" applyFont="1" applyFill="1" applyBorder="1" applyAlignment="1" applyProtection="1">
      <alignment vertical="center"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center" wrapText="1"/>
    </xf>
    <xf numFmtId="166" fontId="15" fillId="2" borderId="10" xfId="0" applyNumberFormat="1" applyFont="1" applyFill="1" applyBorder="1" applyAlignment="1" applyProtection="1">
      <alignment horizontal="left" vertical="top"/>
    </xf>
    <xf numFmtId="166" fontId="15" fillId="2" borderId="28" xfId="0" applyNumberFormat="1" applyFont="1" applyFill="1" applyBorder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left" vertical="top"/>
      <protection locked="0"/>
    </xf>
    <xf numFmtId="0" fontId="15" fillId="4" borderId="29" xfId="0" applyFont="1" applyFill="1" applyBorder="1" applyAlignment="1" applyProtection="1">
      <alignment horizontal="left" vertical="top"/>
      <protection locked="0"/>
    </xf>
    <xf numFmtId="0" fontId="15" fillId="4" borderId="28" xfId="0" applyFont="1" applyFill="1" applyBorder="1" applyAlignment="1" applyProtection="1">
      <alignment horizontal="left" vertical="top"/>
      <protection locked="0"/>
    </xf>
    <xf numFmtId="0" fontId="28" fillId="13" borderId="59" xfId="1" applyBorder="1" applyAlignment="1" applyProtection="1">
      <alignment horizontal="left" vertical="top"/>
    </xf>
    <xf numFmtId="0" fontId="28" fillId="13" borderId="8" xfId="1" applyBorder="1" applyAlignment="1" applyProtection="1">
      <alignment vertical="center" wrapText="1"/>
    </xf>
    <xf numFmtId="0" fontId="28" fillId="13" borderId="8" xfId="1" applyBorder="1" applyAlignment="1" applyProtection="1">
      <alignment horizontal="left" vertical="top"/>
    </xf>
    <xf numFmtId="0" fontId="28" fillId="13" borderId="37" xfId="1" applyBorder="1" applyAlignment="1" applyProtection="1">
      <alignment horizontal="left" vertical="top"/>
    </xf>
    <xf numFmtId="0" fontId="28" fillId="13" borderId="0" xfId="1" applyBorder="1" applyAlignment="1" applyProtection="1">
      <alignment vertical="center" wrapText="1"/>
    </xf>
    <xf numFmtId="0" fontId="28" fillId="13" borderId="0" xfId="1" applyBorder="1" applyAlignment="1" applyProtection="1">
      <alignment horizontal="left" vertical="top"/>
    </xf>
    <xf numFmtId="0" fontId="28" fillId="13" borderId="38" xfId="1" applyBorder="1" applyAlignment="1" applyProtection="1">
      <alignment horizontal="center" vertical="center" wrapText="1"/>
    </xf>
    <xf numFmtId="0" fontId="12" fillId="12" borderId="7" xfId="0" applyFont="1" applyFill="1" applyBorder="1" applyAlignment="1" applyProtection="1">
      <alignment horizontal="center" vertical="center"/>
    </xf>
    <xf numFmtId="0" fontId="12" fillId="12" borderId="8" xfId="0" applyFont="1" applyFill="1" applyBorder="1" applyAlignment="1" applyProtection="1">
      <alignment horizontal="center" vertical="center"/>
    </xf>
    <xf numFmtId="0" fontId="12" fillId="12" borderId="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top"/>
      <protection locked="0"/>
    </xf>
    <xf numFmtId="2" fontId="22" fillId="2" borderId="0" xfId="0" applyNumberFormat="1" applyFont="1" applyFill="1" applyBorder="1" applyAlignment="1" applyProtection="1">
      <alignment horizontal="right"/>
    </xf>
    <xf numFmtId="2" fontId="22" fillId="6" borderId="47" xfId="0" applyNumberFormat="1" applyFont="1" applyFill="1" applyBorder="1" applyAlignment="1" applyProtection="1">
      <alignment horizontal="right"/>
    </xf>
    <xf numFmtId="0" fontId="14" fillId="0" borderId="67" xfId="0" applyFont="1" applyFill="1" applyBorder="1" applyAlignment="1" applyProtection="1">
      <alignment horizontal="center" wrapText="1"/>
    </xf>
    <xf numFmtId="0" fontId="2" fillId="2" borderId="67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16" fillId="9" borderId="11" xfId="0" applyFont="1" applyFill="1" applyBorder="1" applyAlignment="1" applyProtection="1">
      <alignment horizontal="center" vertical="center" wrapText="1"/>
    </xf>
    <xf numFmtId="0" fontId="16" fillId="9" borderId="47" xfId="0" applyFont="1" applyFill="1" applyBorder="1" applyAlignment="1" applyProtection="1">
      <alignment horizontal="center" vertical="center" wrapText="1"/>
    </xf>
    <xf numFmtId="0" fontId="16" fillId="9" borderId="53" xfId="0" applyFont="1" applyFill="1" applyBorder="1" applyAlignment="1" applyProtection="1">
      <alignment horizontal="center" vertical="center" wrapText="1"/>
    </xf>
    <xf numFmtId="0" fontId="16" fillId="9" borderId="58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0" borderId="47" xfId="0" applyFill="1" applyBorder="1" applyAlignment="1" applyProtection="1">
      <alignment horizontal="center" vertical="top"/>
      <protection locked="0"/>
    </xf>
    <xf numFmtId="0" fontId="0" fillId="0" borderId="64" xfId="0" applyFill="1" applyBorder="1" applyAlignment="1" applyProtection="1">
      <alignment horizontal="center" vertical="top"/>
      <protection locked="0"/>
    </xf>
    <xf numFmtId="0" fontId="0" fillId="0" borderId="65" xfId="0" applyFill="1" applyBorder="1" applyAlignment="1" applyProtection="1">
      <alignment horizontal="center" vertical="top"/>
      <protection locked="0"/>
    </xf>
    <xf numFmtId="166" fontId="15" fillId="0" borderId="11" xfId="0" applyNumberFormat="1" applyFont="1" applyFill="1" applyBorder="1" applyAlignment="1" applyProtection="1">
      <alignment horizontal="center" vertical="center"/>
    </xf>
    <xf numFmtId="166" fontId="15" fillId="0" borderId="47" xfId="0" applyNumberFormat="1" applyFont="1" applyFill="1" applyBorder="1" applyAlignment="1" applyProtection="1">
      <alignment horizontal="center" vertical="center"/>
    </xf>
    <xf numFmtId="166" fontId="15" fillId="0" borderId="64" xfId="0" applyNumberFormat="1" applyFont="1" applyFill="1" applyBorder="1" applyAlignment="1" applyProtection="1">
      <alignment horizontal="center" vertical="center"/>
    </xf>
    <xf numFmtId="166" fontId="15" fillId="0" borderId="65" xfId="0" applyNumberFormat="1" applyFont="1" applyFill="1" applyBorder="1" applyAlignment="1" applyProtection="1">
      <alignment horizontal="center" vertical="center"/>
    </xf>
    <xf numFmtId="0" fontId="30" fillId="13" borderId="60" xfId="1" applyFont="1" applyBorder="1" applyAlignment="1" applyProtection="1">
      <alignment horizontal="center" vertical="center" wrapText="1"/>
      <protection locked="0"/>
    </xf>
    <xf numFmtId="0" fontId="30" fillId="13" borderId="2" xfId="1" applyFont="1" applyBorder="1" applyAlignment="1" applyProtection="1">
      <alignment horizontal="center" vertical="center" wrapText="1"/>
      <protection locked="0"/>
    </xf>
    <xf numFmtId="0" fontId="30" fillId="13" borderId="39" xfId="1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top" wrapText="1"/>
      <protection locked="0"/>
    </xf>
    <xf numFmtId="166" fontId="15" fillId="0" borderId="10" xfId="0" applyNumberFormat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top"/>
      <protection locked="0"/>
    </xf>
    <xf numFmtId="0" fontId="9" fillId="0" borderId="59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34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18" fillId="12" borderId="3" xfId="0" applyFont="1" applyFill="1" applyBorder="1" applyAlignment="1" applyProtection="1">
      <alignment horizontal="center" vertical="center"/>
    </xf>
    <xf numFmtId="0" fontId="18" fillId="12" borderId="0" xfId="0" applyFont="1" applyFill="1" applyBorder="1" applyAlignment="1" applyProtection="1">
      <alignment horizontal="center" vertical="center"/>
    </xf>
    <xf numFmtId="0" fontId="18" fillId="12" borderId="66" xfId="0" applyFont="1" applyFill="1" applyBorder="1" applyAlignment="1" applyProtection="1">
      <alignment horizontal="center" vertical="center"/>
    </xf>
    <xf numFmtId="0" fontId="12" fillId="12" borderId="5" xfId="0" applyFont="1" applyFill="1" applyBorder="1" applyAlignment="1" applyProtection="1">
      <alignment horizontal="center" vertical="center"/>
    </xf>
    <xf numFmtId="0" fontId="12" fillId="12" borderId="2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59" xfId="0" applyFont="1" applyFill="1" applyBorder="1" applyAlignment="1" applyProtection="1">
      <alignment horizontal="left" vertical="center" wrapText="1"/>
    </xf>
    <xf numFmtId="0" fontId="9" fillId="0" borderId="6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2" fontId="9" fillId="10" borderId="40" xfId="0" applyNumberFormat="1" applyFont="1" applyFill="1" applyBorder="1" applyAlignment="1" applyProtection="1">
      <alignment horizontal="center" vertical="center" wrapText="1"/>
    </xf>
    <xf numFmtId="2" fontId="9" fillId="10" borderId="39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5" fillId="4" borderId="30" xfId="0" applyFont="1" applyFill="1" applyBorder="1" applyAlignment="1" applyProtection="1">
      <alignment horizontal="center" vertical="top"/>
      <protection locked="0"/>
    </xf>
    <xf numFmtId="0" fontId="25" fillId="4" borderId="16" xfId="0" applyFont="1" applyFill="1" applyBorder="1" applyAlignment="1" applyProtection="1">
      <alignment horizontal="center" vertical="top"/>
      <protection locked="0"/>
    </xf>
    <xf numFmtId="0" fontId="25" fillId="4" borderId="29" xfId="0" applyFont="1" applyFill="1" applyBorder="1" applyAlignment="1" applyProtection="1">
      <alignment horizontal="center" vertical="top"/>
      <protection locked="0"/>
    </xf>
    <xf numFmtId="0" fontId="25" fillId="4" borderId="31" xfId="0" applyFont="1" applyFill="1" applyBorder="1" applyAlignment="1" applyProtection="1">
      <alignment horizontal="center" vertical="top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29" fillId="13" borderId="0" xfId="1" applyFont="1" applyBorder="1" applyAlignment="1" applyProtection="1">
      <alignment horizontal="center" wrapText="1"/>
    </xf>
    <xf numFmtId="0" fontId="29" fillId="13" borderId="38" xfId="1" applyFont="1" applyBorder="1" applyAlignment="1" applyProtection="1">
      <alignment horizontal="center" wrapText="1"/>
    </xf>
    <xf numFmtId="0" fontId="14" fillId="0" borderId="24" xfId="0" applyFont="1" applyFill="1" applyBorder="1" applyAlignment="1" applyProtection="1">
      <alignment horizontal="center" wrapText="1"/>
    </xf>
    <xf numFmtId="0" fontId="14" fillId="8" borderId="62" xfId="0" applyFont="1" applyFill="1" applyBorder="1" applyAlignment="1" applyProtection="1">
      <alignment horizontal="center" vertical="center" wrapText="1"/>
    </xf>
    <xf numFmtId="0" fontId="14" fillId="8" borderId="55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0" fontId="15" fillId="9" borderId="47" xfId="0" applyFont="1" applyFill="1" applyBorder="1" applyAlignment="1" applyProtection="1">
      <alignment horizontal="center" vertical="center" wrapText="1"/>
      <protection locked="0"/>
    </xf>
    <xf numFmtId="0" fontId="16" fillId="9" borderId="45" xfId="0" applyFont="1" applyFill="1" applyBorder="1" applyAlignment="1" applyProtection="1">
      <alignment horizontal="center" vertical="center" wrapText="1"/>
    </xf>
    <xf numFmtId="0" fontId="16" fillId="9" borderId="46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 wrapText="1"/>
    </xf>
    <xf numFmtId="0" fontId="15" fillId="9" borderId="47" xfId="0" applyFont="1" applyFill="1" applyBorder="1" applyAlignment="1" applyProtection="1">
      <alignment horizontal="center" vertical="center" wrapText="1"/>
    </xf>
    <xf numFmtId="39" fontId="4" fillId="0" borderId="8" xfId="0" applyNumberFormat="1" applyFont="1" applyFill="1" applyBorder="1" applyAlignment="1" applyProtection="1">
      <alignment horizontal="left" vertical="center"/>
    </xf>
    <xf numFmtId="39" fontId="4" fillId="0" borderId="9" xfId="0" applyNumberFormat="1" applyFont="1" applyFill="1" applyBorder="1" applyAlignment="1" applyProtection="1">
      <alignment horizontal="left" vertical="center"/>
    </xf>
    <xf numFmtId="39" fontId="4" fillId="0" borderId="2" xfId="0" applyNumberFormat="1" applyFont="1" applyFill="1" applyBorder="1" applyAlignment="1" applyProtection="1">
      <alignment horizontal="left" vertical="center"/>
    </xf>
    <xf numFmtId="39" fontId="4" fillId="0" borderId="4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left" vertical="center" wrapText="1"/>
    </xf>
    <xf numFmtId="0" fontId="13" fillId="0" borderId="45" xfId="0" applyFont="1" applyFill="1" applyBorder="1" applyAlignment="1" applyProtection="1">
      <alignment horizontal="center" wrapText="1"/>
    </xf>
    <xf numFmtId="0" fontId="13" fillId="0" borderId="46" xfId="0" applyFont="1" applyFill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49" fontId="11" fillId="0" borderId="2" xfId="0" applyNumberFormat="1" applyFont="1" applyFill="1" applyBorder="1" applyAlignment="1" applyProtection="1">
      <alignment horizontal="left" wrapText="1"/>
      <protection locked="0"/>
    </xf>
    <xf numFmtId="49" fontId="11" fillId="0" borderId="39" xfId="0" applyNumberFormat="1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</cellXfs>
  <cellStyles count="2">
    <cellStyle name="Good" xfId="1" builtinId="26"/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/>
    <tableStyle name="Table Style 2" pivot="0" count="0"/>
  </tableStyles>
  <colors>
    <mruColors>
      <color rgb="FFF7F6BA"/>
      <color rgb="FFCC99FF"/>
      <color rgb="FFCCECFF"/>
      <color rgb="FF99CCFF"/>
      <color rgb="FFE2E2E2"/>
      <color rgb="FFF0867E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179406</xdr:colOff>
      <xdr:row>0</xdr:row>
      <xdr:rowOff>105559</xdr:rowOff>
    </xdr:from>
    <xdr:to>
      <xdr:col>3</xdr:col>
      <xdr:colOff>249892</xdr:colOff>
      <xdr:row>2</xdr:row>
      <xdr:rowOff>144933</xdr:rowOff>
    </xdr:to>
    <xdr:pic>
      <xdr:nvPicPr>
        <xdr:cNvPr id="2" name="Picture 2" descr="IMAGE_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06" y="105559"/>
          <a:ext cx="2031515" cy="90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6</xdr:col>
      <xdr:colOff>266700</xdr:colOff>
      <xdr:row>18</xdr:row>
      <xdr:rowOff>190500</xdr:rowOff>
    </xdr:to>
    <xdr:sp macro="" textlink="">
      <xdr:nvSpPr>
        <xdr:cNvPr id="3" name="TextBox 2"/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6</xdr:col>
      <xdr:colOff>266700</xdr:colOff>
      <xdr:row>22</xdr:row>
      <xdr:rowOff>209550</xdr:rowOff>
    </xdr:to>
    <xdr:sp macro="" textlink="">
      <xdr:nvSpPr>
        <xdr:cNvPr id="8" name="TextBox 7"/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6</xdr:col>
      <xdr:colOff>247650</xdr:colOff>
      <xdr:row>17</xdr:row>
      <xdr:rowOff>209550</xdr:rowOff>
    </xdr:to>
    <xdr:cxnSp macro="">
      <xdr:nvCxnSpPr>
        <xdr:cNvPr id="11" name="Straight Connector 10"/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6</xdr:col>
      <xdr:colOff>266700</xdr:colOff>
      <xdr:row>21</xdr:row>
      <xdr:rowOff>200025</xdr:rowOff>
    </xdr:to>
    <xdr:cxnSp macro="">
      <xdr:nvCxnSpPr>
        <xdr:cNvPr id="13" name="Straight Connector 12"/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102"/>
  <sheetViews>
    <sheetView showGridLines="0" tabSelected="1" showWhiteSpace="0" view="pageBreakPreview" zoomScale="85" zoomScaleNormal="85" zoomScaleSheetLayoutView="85" workbookViewId="0">
      <pane ySplit="3" topLeftCell="A4" activePane="bottomLeft" state="frozen"/>
      <selection pane="bottomLeft" activeCell="X4" sqref="X4"/>
    </sheetView>
  </sheetViews>
  <sheetFormatPr defaultColWidth="8.83203125" defaultRowHeight="12.75" x14ac:dyDescent="0.2"/>
  <cols>
    <col min="1" max="1" width="17" style="6" customWidth="1"/>
    <col min="2" max="2" width="8.83203125" style="5"/>
    <col min="3" max="4" width="8.83203125" style="5" customWidth="1"/>
    <col min="5" max="5" width="8.83203125" style="5"/>
    <col min="6" max="7" width="8.83203125" style="5" customWidth="1"/>
    <col min="8" max="8" width="5" style="7" customWidth="1"/>
    <col min="9" max="9" width="13.5" style="8" customWidth="1"/>
    <col min="10" max="10" width="10.83203125" style="9" customWidth="1"/>
    <col min="11" max="11" width="14.1640625" style="9" customWidth="1"/>
    <col min="12" max="12" width="9.83203125" style="10" hidden="1" customWidth="1"/>
    <col min="13" max="13" width="14" style="9" customWidth="1"/>
    <col min="14" max="14" width="10.83203125" style="9" customWidth="1"/>
    <col min="15" max="15" width="9.5" style="9" hidden="1" customWidth="1"/>
    <col min="16" max="16" width="10.83203125" style="9" hidden="1" customWidth="1"/>
    <col min="17" max="17" width="12" style="9" hidden="1" customWidth="1"/>
    <col min="18" max="18" width="10.83203125" style="9" hidden="1" customWidth="1"/>
    <col min="19" max="19" width="10.83203125" style="9" customWidth="1"/>
    <col min="20" max="20" width="11" style="9" customWidth="1"/>
    <col min="21" max="23" width="8.83203125" style="8" customWidth="1"/>
    <col min="24" max="24" width="12.6640625" style="8" customWidth="1"/>
    <col min="25" max="27" width="8.83203125" style="8" customWidth="1"/>
    <col min="28" max="28" width="8.83203125" style="8" hidden="1" customWidth="1"/>
    <col min="29" max="29" width="12.5" style="9" hidden="1" customWidth="1"/>
    <col min="30" max="30" width="76.83203125" style="5" customWidth="1"/>
    <col min="31" max="16384" width="8.83203125" style="5"/>
  </cols>
  <sheetData>
    <row r="1" spans="1:29" ht="31.5" customHeight="1" thickBot="1" x14ac:dyDescent="0.25">
      <c r="A1" s="96"/>
      <c r="B1" s="97"/>
      <c r="C1" s="98"/>
      <c r="D1" s="97"/>
      <c r="E1" s="179" t="s">
        <v>50</v>
      </c>
      <c r="F1" s="179"/>
      <c r="G1" s="180"/>
      <c r="H1" s="199" t="s">
        <v>4</v>
      </c>
      <c r="I1" s="201" t="s">
        <v>11</v>
      </c>
      <c r="J1" s="133" t="s">
        <v>42</v>
      </c>
      <c r="K1" s="134"/>
      <c r="L1" s="134"/>
      <c r="M1" s="134"/>
      <c r="N1" s="134"/>
      <c r="O1" s="134"/>
      <c r="P1" s="134"/>
      <c r="Q1" s="134"/>
      <c r="R1" s="90"/>
      <c r="S1" s="112" t="s">
        <v>44</v>
      </c>
      <c r="T1" s="113"/>
      <c r="U1" s="133" t="s">
        <v>56</v>
      </c>
      <c r="V1" s="134"/>
      <c r="W1" s="134"/>
      <c r="X1" s="134"/>
      <c r="Y1" s="134"/>
      <c r="Z1" s="134"/>
      <c r="AA1" s="181"/>
      <c r="AB1" s="20" t="s">
        <v>2</v>
      </c>
      <c r="AC1" s="21" t="s">
        <v>3</v>
      </c>
    </row>
    <row r="2" spans="1:29" ht="36" customHeight="1" thickBot="1" x14ac:dyDescent="0.25">
      <c r="A2" s="99"/>
      <c r="B2" s="100"/>
      <c r="C2" s="101"/>
      <c r="D2" s="100"/>
      <c r="E2" s="179"/>
      <c r="F2" s="179"/>
      <c r="G2" s="180"/>
      <c r="H2" s="200"/>
      <c r="I2" s="201"/>
      <c r="J2" s="22" t="s">
        <v>36</v>
      </c>
      <c r="K2" s="23" t="s">
        <v>38</v>
      </c>
      <c r="L2" s="24"/>
      <c r="M2" s="23" t="s">
        <v>37</v>
      </c>
      <c r="N2" s="25" t="s">
        <v>39</v>
      </c>
      <c r="O2" s="26"/>
      <c r="P2" s="23" t="s">
        <v>48</v>
      </c>
      <c r="Q2" s="25" t="s">
        <v>49</v>
      </c>
      <c r="R2" s="90"/>
      <c r="S2" s="109" t="s">
        <v>43</v>
      </c>
      <c r="T2" s="110" t="s">
        <v>55</v>
      </c>
      <c r="U2" s="27" t="s">
        <v>5</v>
      </c>
      <c r="V2" s="28" t="s">
        <v>6</v>
      </c>
      <c r="W2" s="28" t="s">
        <v>7</v>
      </c>
      <c r="X2" s="111" t="s">
        <v>55</v>
      </c>
      <c r="Y2" s="28" t="s">
        <v>51</v>
      </c>
      <c r="Z2" s="28" t="s">
        <v>22</v>
      </c>
      <c r="AA2" s="28" t="s">
        <v>23</v>
      </c>
      <c r="AB2" s="29" t="s">
        <v>8</v>
      </c>
      <c r="AC2" s="30" t="s">
        <v>9</v>
      </c>
    </row>
    <row r="3" spans="1:29" ht="16.899999999999999" customHeight="1" x14ac:dyDescent="0.25">
      <c r="A3" s="99"/>
      <c r="B3" s="101"/>
      <c r="C3" s="100"/>
      <c r="D3" s="101"/>
      <c r="E3" s="100"/>
      <c r="F3" s="100"/>
      <c r="G3" s="102"/>
      <c r="H3" s="17"/>
      <c r="I3" s="31">
        <v>42736</v>
      </c>
      <c r="J3" s="32">
        <v>0.34375</v>
      </c>
      <c r="K3" s="33">
        <v>0.5</v>
      </c>
      <c r="L3" s="34">
        <f>IF(OR(ISBLANK(J3),(ISBLANK(K3))),"0.00",(IF(J3&gt;K3,K3+1-J3,K3-J3)*24))</f>
        <v>3.75</v>
      </c>
      <c r="M3" s="33">
        <v>0.52083333333333337</v>
      </c>
      <c r="N3" s="35">
        <v>0.58333333333333337</v>
      </c>
      <c r="O3" s="36">
        <f>IF(OR(ISBLANK(M3),(ISBLANK(N3))),"0.00",(IF(M3&gt;N3,N3+1-M3,N3-M3)*24))</f>
        <v>1.5</v>
      </c>
      <c r="P3" s="35">
        <v>0.625</v>
      </c>
      <c r="Q3" s="35">
        <v>0.70833333333333337</v>
      </c>
      <c r="R3" s="36">
        <f>IF(OR(ISBLANK(P3),(ISBLANK(Q3))),"0.00",(IF(P3&gt;Q3,Q3+1-P3,Q3-P3)*24))</f>
        <v>2.0000000000000009</v>
      </c>
      <c r="S3" s="108">
        <f>L3+O3+R3</f>
        <v>7.2500000000000009</v>
      </c>
      <c r="T3" s="107"/>
      <c r="U3" s="37">
        <v>2.75</v>
      </c>
      <c r="V3" s="38"/>
      <c r="W3" s="39"/>
      <c r="X3" s="40"/>
      <c r="Y3" s="40"/>
      <c r="Z3" s="40"/>
      <c r="AA3" s="40"/>
      <c r="AB3" s="41">
        <f t="shared" ref="AB3:AB38" si="0">SUM(S3, U3:AA3)</f>
        <v>10</v>
      </c>
      <c r="AC3" s="42" t="s">
        <v>10</v>
      </c>
    </row>
    <row r="4" spans="1:29" ht="24.75" customHeight="1" thickBot="1" x14ac:dyDescent="0.25">
      <c r="A4" s="130" t="s">
        <v>53</v>
      </c>
      <c r="B4" s="131"/>
      <c r="C4" s="131"/>
      <c r="D4" s="131"/>
      <c r="E4" s="131"/>
      <c r="F4" s="131"/>
      <c r="G4" s="132"/>
      <c r="H4" s="43" t="s">
        <v>18</v>
      </c>
      <c r="I4" s="44"/>
      <c r="J4" s="45"/>
      <c r="K4" s="45"/>
      <c r="L4" s="13" t="str">
        <f t="shared" ref="L4:L32" si="1">IF(OR(ISBLANK(J4),(ISBLANK(K4))),"0.00",(IF(J4&gt;K4,K4+1-J4,K4-J4)*24))</f>
        <v>0.00</v>
      </c>
      <c r="M4" s="45"/>
      <c r="N4" s="45"/>
      <c r="O4" s="13" t="str">
        <f>IF(OR(ISBLANK(M4),(ISBLANK(N4))),"0.00",(IF(M4&gt;N4,N4+1-M4,N4-M4)*24))</f>
        <v>0.00</v>
      </c>
      <c r="P4" s="45"/>
      <c r="Q4" s="45"/>
      <c r="R4" s="13" t="str">
        <f t="shared" ref="R4:R38" si="2">IF(OR(ISBLANK(P4),(ISBLANK(Q4))),"0.00",(IF(P4&gt;Q4,Q4+1-P4,Q4-P4)*24))</f>
        <v>0.00</v>
      </c>
      <c r="S4" s="46">
        <f t="shared" ref="S4:S38" si="3">L4+O4+R4</f>
        <v>0</v>
      </c>
      <c r="T4" s="55"/>
      <c r="U4" s="47"/>
      <c r="V4" s="47"/>
      <c r="W4" s="47"/>
      <c r="X4" s="47"/>
      <c r="Y4" s="47"/>
      <c r="Z4" s="47"/>
      <c r="AA4" s="47"/>
      <c r="AB4" s="48">
        <f t="shared" si="0"/>
        <v>0</v>
      </c>
      <c r="AC4" s="49"/>
    </row>
    <row r="5" spans="1:29" ht="18" customHeight="1" x14ac:dyDescent="0.2">
      <c r="A5" s="164" t="s">
        <v>45</v>
      </c>
      <c r="B5" s="166"/>
      <c r="C5" s="166"/>
      <c r="D5" s="166"/>
      <c r="E5" s="196" t="s">
        <v>0</v>
      </c>
      <c r="F5" s="197"/>
      <c r="G5" s="198"/>
      <c r="H5" s="50" t="s">
        <v>12</v>
      </c>
      <c r="I5" s="44"/>
      <c r="J5" s="45"/>
      <c r="K5" s="45"/>
      <c r="L5" s="13" t="str">
        <f t="shared" si="1"/>
        <v>0.00</v>
      </c>
      <c r="M5" s="45"/>
      <c r="N5" s="45"/>
      <c r="O5" s="13" t="str">
        <f>IF(OR(ISBLANK(M5),(ISBLANK(N5))),"0.00",(IF(M5&gt;N5,N5+1-M5,N5-M5)*24))</f>
        <v>0.00</v>
      </c>
      <c r="P5" s="45"/>
      <c r="Q5" s="45"/>
      <c r="R5" s="13" t="str">
        <f t="shared" si="2"/>
        <v>0.00</v>
      </c>
      <c r="S5" s="46">
        <f t="shared" si="3"/>
        <v>0</v>
      </c>
      <c r="T5" s="55"/>
      <c r="U5" s="47"/>
      <c r="V5" s="47"/>
      <c r="W5" s="47"/>
      <c r="X5" s="47"/>
      <c r="Y5" s="47"/>
      <c r="Z5" s="47"/>
      <c r="AA5" s="47"/>
      <c r="AB5" s="48">
        <f t="shared" si="0"/>
        <v>0</v>
      </c>
      <c r="AC5" s="49"/>
    </row>
    <row r="6" spans="1:29" ht="18" customHeight="1" thickBot="1" x14ac:dyDescent="0.3">
      <c r="A6" s="165"/>
      <c r="B6" s="167"/>
      <c r="C6" s="167"/>
      <c r="D6" s="167"/>
      <c r="E6" s="11">
        <v>940</v>
      </c>
      <c r="F6" s="202"/>
      <c r="G6" s="203"/>
      <c r="H6" s="51" t="s">
        <v>13</v>
      </c>
      <c r="I6" s="44"/>
      <c r="J6" s="45"/>
      <c r="K6" s="45"/>
      <c r="L6" s="13" t="str">
        <f t="shared" si="1"/>
        <v>0.00</v>
      </c>
      <c r="M6" s="45"/>
      <c r="N6" s="45"/>
      <c r="O6" s="13" t="str">
        <f t="shared" ref="O6:O38" si="4">IF(OR(ISBLANK(M6),(ISBLANK(N6))),"0.00",(IF(M6&gt;N6,N6+1-M6,N6-M6)*24))</f>
        <v>0.00</v>
      </c>
      <c r="P6" s="45"/>
      <c r="Q6" s="45"/>
      <c r="R6" s="13" t="str">
        <f t="shared" si="2"/>
        <v>0.00</v>
      </c>
      <c r="S6" s="46">
        <f t="shared" si="3"/>
        <v>0</v>
      </c>
      <c r="T6" s="55"/>
      <c r="U6" s="47"/>
      <c r="V6" s="47"/>
      <c r="W6" s="47"/>
      <c r="X6" s="47"/>
      <c r="Y6" s="47"/>
      <c r="Z6" s="47"/>
      <c r="AA6" s="47"/>
      <c r="AB6" s="48">
        <f t="shared" si="0"/>
        <v>0</v>
      </c>
      <c r="AC6" s="49"/>
    </row>
    <row r="7" spans="1:29" ht="18" customHeight="1" x14ac:dyDescent="0.2">
      <c r="A7" s="160" t="s">
        <v>35</v>
      </c>
      <c r="B7" s="161"/>
      <c r="C7" s="204"/>
      <c r="D7" s="204"/>
      <c r="E7" s="204"/>
      <c r="F7" s="204"/>
      <c r="G7" s="205"/>
      <c r="H7" s="51" t="s">
        <v>14</v>
      </c>
      <c r="I7" s="44"/>
      <c r="J7" s="45"/>
      <c r="K7" s="45"/>
      <c r="L7" s="13" t="str">
        <f t="shared" si="1"/>
        <v>0.00</v>
      </c>
      <c r="M7" s="45"/>
      <c r="N7" s="45"/>
      <c r="O7" s="13" t="str">
        <f t="shared" si="4"/>
        <v>0.00</v>
      </c>
      <c r="P7" s="45"/>
      <c r="Q7" s="45"/>
      <c r="R7" s="13" t="str">
        <f t="shared" si="2"/>
        <v>0.00</v>
      </c>
      <c r="S7" s="46">
        <f t="shared" si="3"/>
        <v>0</v>
      </c>
      <c r="T7" s="55"/>
      <c r="U7" s="47"/>
      <c r="V7" s="47"/>
      <c r="W7" s="47"/>
      <c r="X7" s="47"/>
      <c r="Y7" s="47"/>
      <c r="Z7" s="47"/>
      <c r="AA7" s="47"/>
      <c r="AB7" s="48">
        <f t="shared" si="0"/>
        <v>0</v>
      </c>
      <c r="AC7" s="49"/>
    </row>
    <row r="8" spans="1:29" ht="18" customHeight="1" thickBot="1" x14ac:dyDescent="0.25">
      <c r="A8" s="162"/>
      <c r="B8" s="163"/>
      <c r="C8" s="206"/>
      <c r="D8" s="206"/>
      <c r="E8" s="206"/>
      <c r="F8" s="206"/>
      <c r="G8" s="207"/>
      <c r="H8" s="51" t="s">
        <v>15</v>
      </c>
      <c r="I8" s="44"/>
      <c r="J8" s="45"/>
      <c r="K8" s="45"/>
      <c r="L8" s="13" t="str">
        <f t="shared" si="1"/>
        <v>0.00</v>
      </c>
      <c r="M8" s="45"/>
      <c r="N8" s="45"/>
      <c r="O8" s="13" t="str">
        <f t="shared" si="4"/>
        <v>0.00</v>
      </c>
      <c r="P8" s="45"/>
      <c r="Q8" s="45"/>
      <c r="R8" s="13" t="str">
        <f t="shared" si="2"/>
        <v>0.00</v>
      </c>
      <c r="S8" s="46">
        <f t="shared" si="3"/>
        <v>0</v>
      </c>
      <c r="T8" s="55"/>
      <c r="U8" s="47"/>
      <c r="V8" s="47"/>
      <c r="W8" s="47"/>
      <c r="X8" s="47"/>
      <c r="Y8" s="47"/>
      <c r="Z8" s="47"/>
      <c r="AA8" s="47"/>
      <c r="AB8" s="48">
        <f t="shared" si="0"/>
        <v>0</v>
      </c>
      <c r="AC8" s="49"/>
    </row>
    <row r="9" spans="1:29" ht="18" customHeight="1" x14ac:dyDescent="0.2">
      <c r="A9" s="160" t="s">
        <v>1</v>
      </c>
      <c r="B9" s="166"/>
      <c r="C9" s="166"/>
      <c r="D9" s="166"/>
      <c r="E9" s="166"/>
      <c r="F9" s="166"/>
      <c r="G9" s="208"/>
      <c r="H9" s="51" t="s">
        <v>16</v>
      </c>
      <c r="I9" s="44"/>
      <c r="J9" s="45"/>
      <c r="K9" s="45"/>
      <c r="L9" s="13" t="str">
        <f t="shared" si="1"/>
        <v>0.00</v>
      </c>
      <c r="M9" s="45"/>
      <c r="N9" s="45"/>
      <c r="O9" s="13" t="str">
        <f t="shared" si="4"/>
        <v>0.00</v>
      </c>
      <c r="P9" s="45"/>
      <c r="Q9" s="45"/>
      <c r="R9" s="13" t="str">
        <f t="shared" si="2"/>
        <v>0.00</v>
      </c>
      <c r="S9" s="46">
        <f t="shared" si="3"/>
        <v>0</v>
      </c>
      <c r="T9" s="55"/>
      <c r="U9" s="47"/>
      <c r="V9" s="47"/>
      <c r="W9" s="47"/>
      <c r="X9" s="47"/>
      <c r="Y9" s="47"/>
      <c r="Z9" s="47"/>
      <c r="AA9" s="47"/>
      <c r="AB9" s="48">
        <f t="shared" si="0"/>
        <v>0</v>
      </c>
      <c r="AC9" s="52"/>
    </row>
    <row r="10" spans="1:29" ht="18" customHeight="1" thickBot="1" x14ac:dyDescent="0.25">
      <c r="A10" s="162"/>
      <c r="B10" s="167"/>
      <c r="C10" s="167"/>
      <c r="D10" s="167"/>
      <c r="E10" s="167"/>
      <c r="F10" s="167"/>
      <c r="G10" s="209"/>
      <c r="H10" s="53" t="s">
        <v>17</v>
      </c>
      <c r="I10" s="44"/>
      <c r="J10" s="54"/>
      <c r="K10" s="54"/>
      <c r="L10" s="13" t="str">
        <f t="shared" si="1"/>
        <v>0.00</v>
      </c>
      <c r="M10" s="54"/>
      <c r="N10" s="54"/>
      <c r="O10" s="18" t="str">
        <f t="shared" si="4"/>
        <v>0.00</v>
      </c>
      <c r="P10" s="54"/>
      <c r="Q10" s="54"/>
      <c r="R10" s="13" t="str">
        <f t="shared" si="2"/>
        <v>0.00</v>
      </c>
      <c r="S10" s="55">
        <f t="shared" si="3"/>
        <v>0</v>
      </c>
      <c r="T10" s="55"/>
      <c r="U10" s="56"/>
      <c r="V10" s="56"/>
      <c r="W10" s="56"/>
      <c r="X10" s="56"/>
      <c r="Y10" s="56"/>
      <c r="Z10" s="56"/>
      <c r="AA10" s="56"/>
      <c r="AB10" s="57">
        <f t="shared" si="0"/>
        <v>0</v>
      </c>
      <c r="AC10" s="58">
        <f>SUM(AB4:AB10)</f>
        <v>0</v>
      </c>
    </row>
    <row r="11" spans="1:29" ht="18" customHeight="1" x14ac:dyDescent="0.2">
      <c r="A11" s="160" t="s">
        <v>33</v>
      </c>
      <c r="B11" s="190"/>
      <c r="C11" s="190"/>
      <c r="D11" s="191"/>
      <c r="E11" s="170" t="s">
        <v>46</v>
      </c>
      <c r="F11" s="144"/>
      <c r="G11" s="168" t="str">
        <f>IF(ISBLANK(B11),"",IF(AC45&gt;((21.66625*8)*B11),AC45-((21.66625*8)*B11),""))</f>
        <v/>
      </c>
      <c r="H11" s="43" t="s">
        <v>18</v>
      </c>
      <c r="I11" s="44"/>
      <c r="J11" s="45"/>
      <c r="K11" s="45"/>
      <c r="L11" s="13" t="str">
        <f t="shared" si="1"/>
        <v>0.00</v>
      </c>
      <c r="M11" s="45"/>
      <c r="N11" s="45"/>
      <c r="O11" s="13" t="str">
        <f t="shared" si="4"/>
        <v>0.00</v>
      </c>
      <c r="P11" s="45"/>
      <c r="Q11" s="45"/>
      <c r="R11" s="13" t="str">
        <f t="shared" si="2"/>
        <v>0.00</v>
      </c>
      <c r="S11" s="46">
        <f t="shared" si="3"/>
        <v>0</v>
      </c>
      <c r="T11" s="55"/>
      <c r="U11" s="47"/>
      <c r="V11" s="47"/>
      <c r="W11" s="47"/>
      <c r="X11" s="47"/>
      <c r="Y11" s="47"/>
      <c r="Z11" s="47"/>
      <c r="AA11" s="47"/>
      <c r="AB11" s="48">
        <f t="shared" si="0"/>
        <v>0</v>
      </c>
      <c r="AC11" s="52"/>
    </row>
    <row r="12" spans="1:29" ht="18" customHeight="1" thickBot="1" x14ac:dyDescent="0.25">
      <c r="A12" s="162"/>
      <c r="B12" s="192"/>
      <c r="C12" s="192"/>
      <c r="D12" s="193"/>
      <c r="E12" s="171"/>
      <c r="F12" s="172"/>
      <c r="G12" s="169"/>
      <c r="H12" s="50" t="s">
        <v>12</v>
      </c>
      <c r="I12" s="44"/>
      <c r="J12" s="45"/>
      <c r="K12" s="45"/>
      <c r="L12" s="13" t="str">
        <f t="shared" si="1"/>
        <v>0.00</v>
      </c>
      <c r="M12" s="45"/>
      <c r="N12" s="45"/>
      <c r="O12" s="13" t="str">
        <f t="shared" si="4"/>
        <v>0.00</v>
      </c>
      <c r="P12" s="45"/>
      <c r="Q12" s="45"/>
      <c r="R12" s="13" t="str">
        <f t="shared" si="2"/>
        <v>0.00</v>
      </c>
      <c r="S12" s="46">
        <f t="shared" si="3"/>
        <v>0</v>
      </c>
      <c r="T12" s="55"/>
      <c r="U12" s="47"/>
      <c r="V12" s="47"/>
      <c r="W12" s="47"/>
      <c r="X12" s="47"/>
      <c r="Y12" s="47"/>
      <c r="Z12" s="47"/>
      <c r="AA12" s="47"/>
      <c r="AB12" s="48">
        <f t="shared" si="0"/>
        <v>0</v>
      </c>
      <c r="AC12" s="49"/>
    </row>
    <row r="13" spans="1:29" ht="18" customHeight="1" x14ac:dyDescent="0.2">
      <c r="A13" s="140" t="s">
        <v>40</v>
      </c>
      <c r="B13" s="141"/>
      <c r="C13" s="144"/>
      <c r="D13" s="144"/>
      <c r="E13" s="144"/>
      <c r="F13" s="144"/>
      <c r="G13" s="145"/>
      <c r="H13" s="51" t="s">
        <v>13</v>
      </c>
      <c r="I13" s="44"/>
      <c r="J13" s="45"/>
      <c r="K13" s="45"/>
      <c r="L13" s="13" t="str">
        <f t="shared" si="1"/>
        <v>0.00</v>
      </c>
      <c r="M13" s="45"/>
      <c r="N13" s="45"/>
      <c r="O13" s="13" t="str">
        <f t="shared" si="4"/>
        <v>0.00</v>
      </c>
      <c r="P13" s="45"/>
      <c r="Q13" s="45"/>
      <c r="R13" s="13" t="str">
        <f t="shared" si="2"/>
        <v>0.00</v>
      </c>
      <c r="S13" s="46">
        <f t="shared" si="3"/>
        <v>0</v>
      </c>
      <c r="T13" s="55"/>
      <c r="U13" s="47"/>
      <c r="V13" s="47"/>
      <c r="W13" s="47"/>
      <c r="X13" s="47"/>
      <c r="Y13" s="47"/>
      <c r="Z13" s="47"/>
      <c r="AA13" s="47"/>
      <c r="AB13" s="48">
        <f t="shared" si="0"/>
        <v>0</v>
      </c>
      <c r="AC13" s="49"/>
    </row>
    <row r="14" spans="1:29" ht="18" customHeight="1" thickBot="1" x14ac:dyDescent="0.25">
      <c r="A14" s="142"/>
      <c r="B14" s="143"/>
      <c r="C14" s="146"/>
      <c r="D14" s="146"/>
      <c r="E14" s="146"/>
      <c r="F14" s="146"/>
      <c r="G14" s="147"/>
      <c r="H14" s="51" t="s">
        <v>14</v>
      </c>
      <c r="I14" s="44"/>
      <c r="J14" s="45"/>
      <c r="K14" s="45"/>
      <c r="L14" s="13" t="str">
        <f t="shared" si="1"/>
        <v>0.00</v>
      </c>
      <c r="M14" s="45"/>
      <c r="N14" s="45"/>
      <c r="O14" s="13" t="str">
        <f t="shared" si="4"/>
        <v>0.00</v>
      </c>
      <c r="P14" s="45"/>
      <c r="Q14" s="45"/>
      <c r="R14" s="13" t="str">
        <f t="shared" si="2"/>
        <v>0.00</v>
      </c>
      <c r="S14" s="46">
        <f t="shared" si="3"/>
        <v>0</v>
      </c>
      <c r="T14" s="55"/>
      <c r="U14" s="47"/>
      <c r="V14" s="47"/>
      <c r="W14" s="47"/>
      <c r="X14" s="47"/>
      <c r="Y14" s="47"/>
      <c r="Z14" s="47"/>
      <c r="AA14" s="47"/>
      <c r="AB14" s="48">
        <f t="shared" si="0"/>
        <v>0</v>
      </c>
      <c r="AC14" s="49"/>
    </row>
    <row r="15" spans="1:29" ht="18" customHeight="1" thickTop="1" x14ac:dyDescent="0.2">
      <c r="A15" s="72" t="s">
        <v>41</v>
      </c>
      <c r="B15" s="73"/>
      <c r="C15" s="73"/>
      <c r="D15" s="73"/>
      <c r="E15" s="73"/>
      <c r="F15" s="73"/>
      <c r="G15" s="74"/>
      <c r="H15" s="51" t="s">
        <v>15</v>
      </c>
      <c r="I15" s="44"/>
      <c r="J15" s="45"/>
      <c r="K15" s="45"/>
      <c r="L15" s="13" t="str">
        <f t="shared" si="1"/>
        <v>0.00</v>
      </c>
      <c r="M15" s="45"/>
      <c r="N15" s="45"/>
      <c r="O15" s="13" t="str">
        <f t="shared" si="4"/>
        <v>0.00</v>
      </c>
      <c r="P15" s="45"/>
      <c r="Q15" s="45"/>
      <c r="R15" s="13" t="str">
        <f t="shared" si="2"/>
        <v>0.00</v>
      </c>
      <c r="S15" s="46">
        <f t="shared" si="3"/>
        <v>0</v>
      </c>
      <c r="T15" s="55"/>
      <c r="U15" s="47"/>
      <c r="V15" s="47"/>
      <c r="W15" s="47"/>
      <c r="X15" s="47"/>
      <c r="Y15" s="47"/>
      <c r="Z15" s="47"/>
      <c r="AA15" s="47"/>
      <c r="AB15" s="48">
        <f t="shared" si="0"/>
        <v>0</v>
      </c>
      <c r="AC15" s="49"/>
    </row>
    <row r="16" spans="1:29" ht="18" customHeight="1" x14ac:dyDescent="0.2">
      <c r="A16" s="75"/>
      <c r="B16" s="76"/>
      <c r="C16" s="76"/>
      <c r="D16" s="76"/>
      <c r="E16" s="76"/>
      <c r="F16" s="76"/>
      <c r="G16" s="77"/>
      <c r="H16" s="51" t="s">
        <v>16</v>
      </c>
      <c r="I16" s="44"/>
      <c r="J16" s="45"/>
      <c r="K16" s="45"/>
      <c r="L16" s="13" t="str">
        <f t="shared" si="1"/>
        <v>0.00</v>
      </c>
      <c r="M16" s="45"/>
      <c r="N16" s="45"/>
      <c r="O16" s="13" t="str">
        <f t="shared" si="4"/>
        <v>0.00</v>
      </c>
      <c r="P16" s="45"/>
      <c r="Q16" s="45"/>
      <c r="R16" s="13" t="str">
        <f t="shared" si="2"/>
        <v>0.00</v>
      </c>
      <c r="S16" s="46">
        <f t="shared" si="3"/>
        <v>0</v>
      </c>
      <c r="T16" s="55"/>
      <c r="U16" s="47"/>
      <c r="V16" s="47"/>
      <c r="W16" s="47"/>
      <c r="X16" s="47"/>
      <c r="Y16" s="47"/>
      <c r="Z16" s="47"/>
      <c r="AA16" s="47"/>
      <c r="AB16" s="48">
        <f t="shared" si="0"/>
        <v>0</v>
      </c>
      <c r="AC16" s="49"/>
    </row>
    <row r="17" spans="1:29" ht="18" customHeight="1" x14ac:dyDescent="0.2">
      <c r="A17" s="75"/>
      <c r="B17" s="76"/>
      <c r="C17" s="76"/>
      <c r="D17" s="76"/>
      <c r="E17" s="76"/>
      <c r="F17" s="76"/>
      <c r="G17" s="77"/>
      <c r="H17" s="53" t="s">
        <v>17</v>
      </c>
      <c r="I17" s="44"/>
      <c r="J17" s="54"/>
      <c r="K17" s="54"/>
      <c r="L17" s="13" t="str">
        <f t="shared" si="1"/>
        <v>0.00</v>
      </c>
      <c r="M17" s="54"/>
      <c r="N17" s="54"/>
      <c r="O17" s="18" t="str">
        <f t="shared" si="4"/>
        <v>0.00</v>
      </c>
      <c r="P17" s="54"/>
      <c r="Q17" s="54"/>
      <c r="R17" s="13" t="str">
        <f t="shared" si="2"/>
        <v>0.00</v>
      </c>
      <c r="S17" s="55">
        <f t="shared" si="3"/>
        <v>0</v>
      </c>
      <c r="T17" s="55"/>
      <c r="U17" s="56"/>
      <c r="V17" s="56"/>
      <c r="W17" s="56"/>
      <c r="X17" s="56"/>
      <c r="Y17" s="56"/>
      <c r="Z17" s="56"/>
      <c r="AA17" s="56"/>
      <c r="AB17" s="57">
        <f t="shared" si="0"/>
        <v>0</v>
      </c>
      <c r="AC17" s="58">
        <f>SUM(AB11:AB17)</f>
        <v>0</v>
      </c>
    </row>
    <row r="18" spans="1:29" ht="18" customHeight="1" x14ac:dyDescent="0.2">
      <c r="A18" s="75"/>
      <c r="B18" s="76"/>
      <c r="C18" s="76"/>
      <c r="D18" s="76"/>
      <c r="E18" s="76"/>
      <c r="F18" s="76"/>
      <c r="G18" s="77"/>
      <c r="H18" s="43" t="s">
        <v>18</v>
      </c>
      <c r="I18" s="44"/>
      <c r="J18" s="45"/>
      <c r="K18" s="45"/>
      <c r="L18" s="13" t="str">
        <f t="shared" si="1"/>
        <v>0.00</v>
      </c>
      <c r="M18" s="45"/>
      <c r="N18" s="45"/>
      <c r="O18" s="13" t="str">
        <f t="shared" si="4"/>
        <v>0.00</v>
      </c>
      <c r="P18" s="45"/>
      <c r="Q18" s="45"/>
      <c r="R18" s="13" t="str">
        <f t="shared" si="2"/>
        <v>0.00</v>
      </c>
      <c r="S18" s="46">
        <f t="shared" si="3"/>
        <v>0</v>
      </c>
      <c r="T18" s="55"/>
      <c r="U18" s="47"/>
      <c r="V18" s="47"/>
      <c r="W18" s="47"/>
      <c r="X18" s="47"/>
      <c r="Y18" s="47"/>
      <c r="Z18" s="47"/>
      <c r="AA18" s="47"/>
      <c r="AB18" s="48">
        <f t="shared" si="0"/>
        <v>0</v>
      </c>
      <c r="AC18" s="52"/>
    </row>
    <row r="19" spans="1:29" ht="18" customHeight="1" x14ac:dyDescent="0.2">
      <c r="A19" s="75"/>
      <c r="B19" s="76"/>
      <c r="C19" s="76"/>
      <c r="D19" s="76"/>
      <c r="E19" s="76"/>
      <c r="F19" s="76"/>
      <c r="G19" s="77"/>
      <c r="H19" s="50" t="s">
        <v>12</v>
      </c>
      <c r="I19" s="44"/>
      <c r="J19" s="45"/>
      <c r="K19" s="45"/>
      <c r="L19" s="13" t="str">
        <f t="shared" si="1"/>
        <v>0.00</v>
      </c>
      <c r="M19" s="45"/>
      <c r="N19" s="45"/>
      <c r="O19" s="13" t="str">
        <f t="shared" si="4"/>
        <v>0.00</v>
      </c>
      <c r="P19" s="45"/>
      <c r="Q19" s="45"/>
      <c r="R19" s="13" t="str">
        <f t="shared" si="2"/>
        <v>0.00</v>
      </c>
      <c r="S19" s="46">
        <f t="shared" si="3"/>
        <v>0</v>
      </c>
      <c r="T19" s="55"/>
      <c r="U19" s="47"/>
      <c r="V19" s="47"/>
      <c r="W19" s="47"/>
      <c r="X19" s="47"/>
      <c r="Y19" s="47"/>
      <c r="Z19" s="47"/>
      <c r="AA19" s="47"/>
      <c r="AB19" s="48">
        <f t="shared" si="0"/>
        <v>0</v>
      </c>
      <c r="AC19" s="49"/>
    </row>
    <row r="20" spans="1:29" ht="18" customHeight="1" x14ac:dyDescent="0.2">
      <c r="A20" s="75"/>
      <c r="B20" s="76"/>
      <c r="C20" s="76"/>
      <c r="D20" s="76"/>
      <c r="E20" s="76"/>
      <c r="F20" s="76"/>
      <c r="G20" s="77"/>
      <c r="H20" s="51" t="s">
        <v>13</v>
      </c>
      <c r="I20" s="44"/>
      <c r="J20" s="45"/>
      <c r="K20" s="45"/>
      <c r="L20" s="13" t="str">
        <f t="shared" si="1"/>
        <v>0.00</v>
      </c>
      <c r="M20" s="45"/>
      <c r="N20" s="45"/>
      <c r="O20" s="13" t="str">
        <f t="shared" si="4"/>
        <v>0.00</v>
      </c>
      <c r="P20" s="45"/>
      <c r="Q20" s="45"/>
      <c r="R20" s="13" t="str">
        <f t="shared" si="2"/>
        <v>0.00</v>
      </c>
      <c r="S20" s="46">
        <f t="shared" si="3"/>
        <v>0</v>
      </c>
      <c r="T20" s="55"/>
      <c r="U20" s="47"/>
      <c r="V20" s="47"/>
      <c r="W20" s="47"/>
      <c r="X20" s="47"/>
      <c r="Y20" s="47"/>
      <c r="Z20" s="47"/>
      <c r="AA20" s="47"/>
      <c r="AB20" s="48">
        <f t="shared" si="0"/>
        <v>0</v>
      </c>
      <c r="AC20" s="49"/>
    </row>
    <row r="21" spans="1:29" ht="18" customHeight="1" x14ac:dyDescent="0.2">
      <c r="A21" s="75"/>
      <c r="B21" s="76"/>
      <c r="C21" s="76"/>
      <c r="D21" s="76"/>
      <c r="E21" s="76"/>
      <c r="F21" s="76"/>
      <c r="G21" s="77"/>
      <c r="H21" s="51" t="s">
        <v>14</v>
      </c>
      <c r="I21" s="44"/>
      <c r="J21" s="45"/>
      <c r="K21" s="45"/>
      <c r="L21" s="13" t="str">
        <f t="shared" si="1"/>
        <v>0.00</v>
      </c>
      <c r="M21" s="45"/>
      <c r="N21" s="45"/>
      <c r="O21" s="13" t="str">
        <f t="shared" si="4"/>
        <v>0.00</v>
      </c>
      <c r="P21" s="45"/>
      <c r="Q21" s="45"/>
      <c r="R21" s="13" t="str">
        <f t="shared" si="2"/>
        <v>0.00</v>
      </c>
      <c r="S21" s="46">
        <f t="shared" si="3"/>
        <v>0</v>
      </c>
      <c r="T21" s="55"/>
      <c r="U21" s="47"/>
      <c r="V21" s="47"/>
      <c r="W21" s="47"/>
      <c r="X21" s="47"/>
      <c r="Y21" s="47"/>
      <c r="Z21" s="47"/>
      <c r="AA21" s="47"/>
      <c r="AB21" s="48">
        <f t="shared" si="0"/>
        <v>0</v>
      </c>
      <c r="AC21" s="49"/>
    </row>
    <row r="22" spans="1:29" ht="18" customHeight="1" x14ac:dyDescent="0.2">
      <c r="A22" s="75"/>
      <c r="B22" s="76"/>
      <c r="C22" s="76"/>
      <c r="D22" s="76"/>
      <c r="E22" s="76"/>
      <c r="F22" s="76"/>
      <c r="G22" s="77"/>
      <c r="H22" s="51" t="s">
        <v>15</v>
      </c>
      <c r="I22" s="44"/>
      <c r="J22" s="45"/>
      <c r="K22" s="45"/>
      <c r="L22" s="13" t="str">
        <f t="shared" si="1"/>
        <v>0.00</v>
      </c>
      <c r="M22" s="45"/>
      <c r="N22" s="45"/>
      <c r="O22" s="13" t="str">
        <f t="shared" si="4"/>
        <v>0.00</v>
      </c>
      <c r="P22" s="45"/>
      <c r="Q22" s="45"/>
      <c r="R22" s="13" t="str">
        <f t="shared" si="2"/>
        <v>0.00</v>
      </c>
      <c r="S22" s="46">
        <f t="shared" si="3"/>
        <v>0</v>
      </c>
      <c r="T22" s="55"/>
      <c r="U22" s="47"/>
      <c r="V22" s="47"/>
      <c r="W22" s="47"/>
      <c r="X22" s="47"/>
      <c r="Y22" s="47"/>
      <c r="Z22" s="47"/>
      <c r="AA22" s="47"/>
      <c r="AB22" s="48">
        <f t="shared" si="0"/>
        <v>0</v>
      </c>
      <c r="AC22" s="49"/>
    </row>
    <row r="23" spans="1:29" ht="18" customHeight="1" x14ac:dyDescent="0.2">
      <c r="A23" s="75"/>
      <c r="B23" s="76"/>
      <c r="C23" s="76"/>
      <c r="D23" s="76"/>
      <c r="E23" s="76"/>
      <c r="F23" s="76"/>
      <c r="G23" s="77"/>
      <c r="H23" s="51" t="s">
        <v>16</v>
      </c>
      <c r="I23" s="44"/>
      <c r="J23" s="45"/>
      <c r="K23" s="45"/>
      <c r="L23" s="13" t="str">
        <f t="shared" si="1"/>
        <v>0.00</v>
      </c>
      <c r="M23" s="45"/>
      <c r="N23" s="45"/>
      <c r="O23" s="13" t="str">
        <f t="shared" si="4"/>
        <v>0.00</v>
      </c>
      <c r="P23" s="45"/>
      <c r="Q23" s="45"/>
      <c r="R23" s="13" t="str">
        <f t="shared" si="2"/>
        <v>0.00</v>
      </c>
      <c r="S23" s="46">
        <f t="shared" si="3"/>
        <v>0</v>
      </c>
      <c r="T23" s="55"/>
      <c r="U23" s="47"/>
      <c r="V23" s="47"/>
      <c r="W23" s="47"/>
      <c r="X23" s="47"/>
      <c r="Y23" s="47"/>
      <c r="Z23" s="47"/>
      <c r="AA23" s="47"/>
      <c r="AB23" s="48">
        <f t="shared" si="0"/>
        <v>0</v>
      </c>
      <c r="AC23" s="49"/>
    </row>
    <row r="24" spans="1:29" ht="18" customHeight="1" x14ac:dyDescent="0.2">
      <c r="A24" s="78"/>
      <c r="B24" s="79"/>
      <c r="C24" s="79"/>
      <c r="D24" s="79"/>
      <c r="E24" s="79"/>
      <c r="F24" s="79"/>
      <c r="G24" s="80"/>
      <c r="H24" s="53" t="s">
        <v>17</v>
      </c>
      <c r="I24" s="44"/>
      <c r="J24" s="54"/>
      <c r="K24" s="54"/>
      <c r="L24" s="13" t="str">
        <f t="shared" si="1"/>
        <v>0.00</v>
      </c>
      <c r="M24" s="54"/>
      <c r="N24" s="54"/>
      <c r="O24" s="18" t="str">
        <f t="shared" si="4"/>
        <v>0.00</v>
      </c>
      <c r="P24" s="54"/>
      <c r="Q24" s="54"/>
      <c r="R24" s="13" t="str">
        <f t="shared" si="2"/>
        <v>0.00</v>
      </c>
      <c r="S24" s="55">
        <f t="shared" si="3"/>
        <v>0</v>
      </c>
      <c r="T24" s="55"/>
      <c r="U24" s="56"/>
      <c r="V24" s="56"/>
      <c r="W24" s="56"/>
      <c r="X24" s="56"/>
      <c r="Y24" s="56"/>
      <c r="Z24" s="56"/>
      <c r="AA24" s="56"/>
      <c r="AB24" s="57">
        <f t="shared" si="0"/>
        <v>0</v>
      </c>
      <c r="AC24" s="58">
        <f>SUM(AB18:AB24)</f>
        <v>0</v>
      </c>
    </row>
    <row r="25" spans="1:29" ht="18" customHeight="1" thickBot="1" x14ac:dyDescent="0.25">
      <c r="A25" s="78"/>
      <c r="B25" s="79"/>
      <c r="C25" s="79"/>
      <c r="D25" s="79"/>
      <c r="E25" s="79"/>
      <c r="F25" s="79"/>
      <c r="G25" s="80"/>
      <c r="H25" s="43" t="s">
        <v>18</v>
      </c>
      <c r="I25" s="44"/>
      <c r="J25" s="45"/>
      <c r="K25" s="45"/>
      <c r="L25" s="13" t="str">
        <f t="shared" si="1"/>
        <v>0.00</v>
      </c>
      <c r="M25" s="45"/>
      <c r="N25" s="45"/>
      <c r="O25" s="13" t="str">
        <f t="shared" si="4"/>
        <v>0.00</v>
      </c>
      <c r="P25" s="45"/>
      <c r="Q25" s="45"/>
      <c r="R25" s="13" t="str">
        <f t="shared" si="2"/>
        <v>0.00</v>
      </c>
      <c r="S25" s="46">
        <f t="shared" si="3"/>
        <v>0</v>
      </c>
      <c r="T25" s="55"/>
      <c r="U25" s="47"/>
      <c r="V25" s="47"/>
      <c r="W25" s="47"/>
      <c r="X25" s="47"/>
      <c r="Y25" s="47"/>
      <c r="Z25" s="47"/>
      <c r="AA25" s="47"/>
      <c r="AB25" s="48">
        <f t="shared" si="0"/>
        <v>0</v>
      </c>
      <c r="AC25" s="49"/>
    </row>
    <row r="26" spans="1:29" ht="18" customHeight="1" x14ac:dyDescent="0.2">
      <c r="A26" s="103"/>
      <c r="B26" s="104"/>
      <c r="C26" s="104"/>
      <c r="D26" s="104"/>
      <c r="E26" s="104"/>
      <c r="F26" s="104"/>
      <c r="G26" s="105"/>
      <c r="H26" s="70" t="s">
        <v>12</v>
      </c>
      <c r="I26" s="44"/>
      <c r="J26" s="45"/>
      <c r="K26" s="45"/>
      <c r="L26" s="13" t="str">
        <f t="shared" si="1"/>
        <v>0.00</v>
      </c>
      <c r="M26" s="45"/>
      <c r="N26" s="45"/>
      <c r="O26" s="13" t="str">
        <f t="shared" si="4"/>
        <v>0.00</v>
      </c>
      <c r="P26" s="45"/>
      <c r="Q26" s="45"/>
      <c r="R26" s="13" t="str">
        <f t="shared" si="2"/>
        <v>0.00</v>
      </c>
      <c r="S26" s="46">
        <f t="shared" si="3"/>
        <v>0</v>
      </c>
      <c r="T26" s="55"/>
      <c r="U26" s="47"/>
      <c r="V26" s="47"/>
      <c r="W26" s="47"/>
      <c r="X26" s="47"/>
      <c r="Y26" s="47"/>
      <c r="Z26" s="47"/>
      <c r="AA26" s="47"/>
      <c r="AB26" s="48">
        <f t="shared" si="0"/>
        <v>0</v>
      </c>
      <c r="AC26" s="49"/>
    </row>
    <row r="27" spans="1:29" ht="18" customHeight="1" x14ac:dyDescent="0.2">
      <c r="A27" s="148" t="s">
        <v>54</v>
      </c>
      <c r="B27" s="149"/>
      <c r="C27" s="149"/>
      <c r="D27" s="149"/>
      <c r="E27" s="149"/>
      <c r="F27" s="149"/>
      <c r="G27" s="150"/>
      <c r="H27" s="71" t="s">
        <v>13</v>
      </c>
      <c r="I27" s="44"/>
      <c r="J27" s="45"/>
      <c r="K27" s="45"/>
      <c r="L27" s="13" t="str">
        <f t="shared" si="1"/>
        <v>0.00</v>
      </c>
      <c r="M27" s="45"/>
      <c r="N27" s="45"/>
      <c r="O27" s="13" t="str">
        <f t="shared" si="4"/>
        <v>0.00</v>
      </c>
      <c r="P27" s="45"/>
      <c r="Q27" s="45"/>
      <c r="R27" s="13" t="str">
        <f t="shared" si="2"/>
        <v>0.00</v>
      </c>
      <c r="S27" s="46">
        <f t="shared" si="3"/>
        <v>0</v>
      </c>
      <c r="T27" s="55"/>
      <c r="U27" s="47"/>
      <c r="V27" s="47"/>
      <c r="W27" s="47"/>
      <c r="X27" s="47"/>
      <c r="Y27" s="47"/>
      <c r="Z27" s="47"/>
      <c r="AA27" s="47"/>
      <c r="AB27" s="48">
        <f t="shared" si="0"/>
        <v>0</v>
      </c>
      <c r="AC27" s="49"/>
    </row>
    <row r="28" spans="1:29" ht="18" customHeight="1" thickBot="1" x14ac:dyDescent="0.25">
      <c r="A28" s="151" t="s">
        <v>34</v>
      </c>
      <c r="B28" s="152"/>
      <c r="C28" s="152"/>
      <c r="D28" s="152"/>
      <c r="E28" s="152"/>
      <c r="F28" s="152"/>
      <c r="G28" s="153"/>
      <c r="H28" s="71" t="s">
        <v>14</v>
      </c>
      <c r="I28" s="44"/>
      <c r="J28" s="45"/>
      <c r="K28" s="45"/>
      <c r="L28" s="13" t="str">
        <f t="shared" si="1"/>
        <v>0.00</v>
      </c>
      <c r="M28" s="45"/>
      <c r="N28" s="45"/>
      <c r="O28" s="13" t="str">
        <f t="shared" si="4"/>
        <v>0.00</v>
      </c>
      <c r="P28" s="45"/>
      <c r="Q28" s="45"/>
      <c r="R28" s="13" t="str">
        <f t="shared" si="2"/>
        <v>0.00</v>
      </c>
      <c r="S28" s="46">
        <f t="shared" si="3"/>
        <v>0</v>
      </c>
      <c r="T28" s="55"/>
      <c r="U28" s="47"/>
      <c r="V28" s="47"/>
      <c r="W28" s="47"/>
      <c r="X28" s="47"/>
      <c r="Y28" s="47"/>
      <c r="Z28" s="47"/>
      <c r="AA28" s="47"/>
      <c r="AB28" s="48">
        <f t="shared" si="0"/>
        <v>0</v>
      </c>
      <c r="AC28" s="49"/>
    </row>
    <row r="29" spans="1:29" ht="18" customHeight="1" x14ac:dyDescent="0.2">
      <c r="A29" s="86"/>
      <c r="B29" s="12"/>
      <c r="C29" s="12"/>
      <c r="D29" s="12"/>
      <c r="E29" s="12"/>
      <c r="F29" s="12"/>
      <c r="G29" s="15"/>
      <c r="H29" s="51" t="s">
        <v>15</v>
      </c>
      <c r="I29" s="44"/>
      <c r="J29" s="45"/>
      <c r="K29" s="45"/>
      <c r="L29" s="13" t="str">
        <f t="shared" si="1"/>
        <v>0.00</v>
      </c>
      <c r="M29" s="45"/>
      <c r="N29" s="45"/>
      <c r="O29" s="13" t="str">
        <f t="shared" si="4"/>
        <v>0.00</v>
      </c>
      <c r="P29" s="45"/>
      <c r="Q29" s="45"/>
      <c r="R29" s="13" t="str">
        <f t="shared" si="2"/>
        <v>0.00</v>
      </c>
      <c r="S29" s="46">
        <f t="shared" si="3"/>
        <v>0</v>
      </c>
      <c r="T29" s="55"/>
      <c r="U29" s="47"/>
      <c r="V29" s="47"/>
      <c r="W29" s="47"/>
      <c r="X29" s="47"/>
      <c r="Y29" s="47"/>
      <c r="Z29" s="47"/>
      <c r="AA29" s="47"/>
      <c r="AB29" s="48">
        <f t="shared" si="0"/>
        <v>0</v>
      </c>
      <c r="AC29" s="49"/>
    </row>
    <row r="30" spans="1:29" ht="18" customHeight="1" thickBot="1" x14ac:dyDescent="0.25">
      <c r="A30" s="87"/>
      <c r="B30" s="81"/>
      <c r="C30" s="81"/>
      <c r="D30" s="81"/>
      <c r="E30" s="81"/>
      <c r="F30" s="81"/>
      <c r="G30" s="16"/>
      <c r="H30" s="51" t="s">
        <v>16</v>
      </c>
      <c r="I30" s="44"/>
      <c r="J30" s="45"/>
      <c r="K30" s="45"/>
      <c r="L30" s="13" t="str">
        <f t="shared" si="1"/>
        <v>0.00</v>
      </c>
      <c r="M30" s="45"/>
      <c r="N30" s="45"/>
      <c r="O30" s="13" t="str">
        <f t="shared" si="4"/>
        <v>0.00</v>
      </c>
      <c r="P30" s="45"/>
      <c r="Q30" s="45"/>
      <c r="R30" s="13" t="str">
        <f t="shared" si="2"/>
        <v>0.00</v>
      </c>
      <c r="S30" s="46">
        <f t="shared" si="3"/>
        <v>0</v>
      </c>
      <c r="T30" s="55"/>
      <c r="U30" s="47"/>
      <c r="V30" s="47"/>
      <c r="W30" s="47"/>
      <c r="X30" s="47"/>
      <c r="Y30" s="47"/>
      <c r="Z30" s="47"/>
      <c r="AA30" s="47"/>
      <c r="AB30" s="48">
        <f t="shared" si="0"/>
        <v>0</v>
      </c>
      <c r="AC30" s="49"/>
    </row>
    <row r="31" spans="1:29" ht="18" customHeight="1" thickTop="1" x14ac:dyDescent="0.2">
      <c r="A31" s="182" t="s">
        <v>3</v>
      </c>
      <c r="B31" s="183"/>
      <c r="C31" s="183"/>
      <c r="D31" s="183"/>
      <c r="E31" s="183"/>
      <c r="F31" s="183"/>
      <c r="G31" s="84"/>
      <c r="H31" s="82" t="s">
        <v>17</v>
      </c>
      <c r="I31" s="44"/>
      <c r="J31" s="54"/>
      <c r="K31" s="54"/>
      <c r="L31" s="13" t="str">
        <f t="shared" si="1"/>
        <v>0.00</v>
      </c>
      <c r="M31" s="54"/>
      <c r="N31" s="54"/>
      <c r="O31" s="18" t="str">
        <f t="shared" si="4"/>
        <v>0.00</v>
      </c>
      <c r="P31" s="54"/>
      <c r="Q31" s="54"/>
      <c r="R31" s="13" t="str">
        <f t="shared" si="2"/>
        <v>0.00</v>
      </c>
      <c r="S31" s="55">
        <f t="shared" si="3"/>
        <v>0</v>
      </c>
      <c r="T31" s="55"/>
      <c r="U31" s="56"/>
      <c r="V31" s="56"/>
      <c r="W31" s="56"/>
      <c r="X31" s="56"/>
      <c r="Y31" s="56"/>
      <c r="Z31" s="56"/>
      <c r="AA31" s="56"/>
      <c r="AB31" s="57">
        <f t="shared" si="0"/>
        <v>0</v>
      </c>
      <c r="AC31" s="58">
        <f>SUM(AB25:AB31)</f>
        <v>0</v>
      </c>
    </row>
    <row r="32" spans="1:29" ht="24.75" customHeight="1" x14ac:dyDescent="0.2">
      <c r="A32" s="157" t="s">
        <v>19</v>
      </c>
      <c r="B32" s="158"/>
      <c r="C32" s="159" t="s">
        <v>20</v>
      </c>
      <c r="D32" s="158"/>
      <c r="E32" s="106"/>
      <c r="F32" s="194" t="s">
        <v>21</v>
      </c>
      <c r="G32" s="195"/>
      <c r="H32" s="83" t="s">
        <v>18</v>
      </c>
      <c r="I32" s="44"/>
      <c r="J32" s="45"/>
      <c r="K32" s="45"/>
      <c r="L32" s="13" t="str">
        <f t="shared" si="1"/>
        <v>0.00</v>
      </c>
      <c r="M32" s="45"/>
      <c r="N32" s="45"/>
      <c r="O32" s="13" t="str">
        <f t="shared" si="4"/>
        <v>0.00</v>
      </c>
      <c r="P32" s="45"/>
      <c r="Q32" s="45"/>
      <c r="R32" s="13" t="str">
        <f t="shared" si="2"/>
        <v>0.00</v>
      </c>
      <c r="S32" s="46">
        <f t="shared" si="3"/>
        <v>0</v>
      </c>
      <c r="T32" s="55"/>
      <c r="U32" s="47"/>
      <c r="V32" s="47"/>
      <c r="W32" s="47"/>
      <c r="X32" s="47"/>
      <c r="Y32" s="47"/>
      <c r="Z32" s="47"/>
      <c r="AA32" s="47"/>
      <c r="AB32" s="48">
        <f t="shared" si="0"/>
        <v>0</v>
      </c>
      <c r="AC32" s="49"/>
    </row>
    <row r="33" spans="1:29" ht="20.25" customHeight="1" x14ac:dyDescent="0.2">
      <c r="A33" s="154"/>
      <c r="B33" s="155"/>
      <c r="C33" s="155"/>
      <c r="D33" s="155"/>
      <c r="E33" s="155"/>
      <c r="F33" s="155"/>
      <c r="G33" s="156"/>
      <c r="H33" s="70" t="s">
        <v>12</v>
      </c>
      <c r="I33" s="44"/>
      <c r="J33" s="45"/>
      <c r="K33" s="45"/>
      <c r="L33" s="13" t="str">
        <f t="shared" ref="L33:L38" si="5">IF(OR(ISBLANK(J33),(ISBLANK(K33))),"0.00",(IF(J33&gt;K33,K33+1-J33,K33-J33)*24))</f>
        <v>0.00</v>
      </c>
      <c r="M33" s="45"/>
      <c r="N33" s="45"/>
      <c r="O33" s="13" t="str">
        <f t="shared" si="4"/>
        <v>0.00</v>
      </c>
      <c r="P33" s="45"/>
      <c r="Q33" s="45"/>
      <c r="R33" s="13" t="str">
        <f t="shared" si="2"/>
        <v>0.00</v>
      </c>
      <c r="S33" s="46">
        <f t="shared" si="3"/>
        <v>0</v>
      </c>
      <c r="T33" s="55"/>
      <c r="U33" s="47"/>
      <c r="V33" s="47"/>
      <c r="W33" s="47"/>
      <c r="X33" s="47"/>
      <c r="Y33" s="47"/>
      <c r="Z33" s="47"/>
      <c r="AA33" s="47"/>
      <c r="AB33" s="48">
        <f t="shared" si="0"/>
        <v>0</v>
      </c>
      <c r="AC33" s="49"/>
    </row>
    <row r="34" spans="1:29" ht="22.5" customHeight="1" x14ac:dyDescent="0.2">
      <c r="A34" s="154"/>
      <c r="B34" s="155"/>
      <c r="C34" s="155"/>
      <c r="D34" s="155"/>
      <c r="E34" s="155"/>
      <c r="F34" s="155"/>
      <c r="G34" s="156"/>
      <c r="H34" s="71" t="s">
        <v>13</v>
      </c>
      <c r="I34" s="44"/>
      <c r="J34" s="45"/>
      <c r="K34" s="45"/>
      <c r="L34" s="13" t="str">
        <f t="shared" si="5"/>
        <v>0.00</v>
      </c>
      <c r="M34" s="45"/>
      <c r="N34" s="45"/>
      <c r="O34" s="13" t="str">
        <f t="shared" si="4"/>
        <v>0.00</v>
      </c>
      <c r="P34" s="45"/>
      <c r="Q34" s="45"/>
      <c r="R34" s="13" t="str">
        <f t="shared" si="2"/>
        <v>0.00</v>
      </c>
      <c r="S34" s="46">
        <f t="shared" si="3"/>
        <v>0</v>
      </c>
      <c r="T34" s="55"/>
      <c r="U34" s="47"/>
      <c r="V34" s="47"/>
      <c r="W34" s="47"/>
      <c r="X34" s="47"/>
      <c r="Y34" s="47"/>
      <c r="Z34" s="47"/>
      <c r="AA34" s="47"/>
      <c r="AB34" s="48">
        <f t="shared" si="0"/>
        <v>0</v>
      </c>
      <c r="AC34" s="49"/>
    </row>
    <row r="35" spans="1:29" ht="20.25" customHeight="1" x14ac:dyDescent="0.2">
      <c r="A35" s="88"/>
      <c r="G35" s="89"/>
      <c r="H35" s="51" t="s">
        <v>14</v>
      </c>
      <c r="I35" s="44"/>
      <c r="J35" s="45"/>
      <c r="K35" s="45"/>
      <c r="L35" s="13" t="str">
        <f t="shared" si="5"/>
        <v>0.00</v>
      </c>
      <c r="M35" s="45"/>
      <c r="N35" s="45"/>
      <c r="O35" s="13" t="str">
        <f t="shared" si="4"/>
        <v>0.00</v>
      </c>
      <c r="P35" s="45"/>
      <c r="Q35" s="45"/>
      <c r="R35" s="13" t="str">
        <f t="shared" si="2"/>
        <v>0.00</v>
      </c>
      <c r="S35" s="46">
        <f t="shared" si="3"/>
        <v>0</v>
      </c>
      <c r="T35" s="55"/>
      <c r="U35" s="47"/>
      <c r="V35" s="47"/>
      <c r="W35" s="47"/>
      <c r="X35" s="47"/>
      <c r="Y35" s="47"/>
      <c r="Z35" s="47"/>
      <c r="AA35" s="47"/>
      <c r="AB35" s="48">
        <f t="shared" si="0"/>
        <v>0</v>
      </c>
      <c r="AC35" s="49"/>
    </row>
    <row r="36" spans="1:29" ht="17.25" customHeight="1" x14ac:dyDescent="0.2">
      <c r="A36" s="186" t="s">
        <v>3</v>
      </c>
      <c r="B36" s="184" t="s">
        <v>5</v>
      </c>
      <c r="C36" s="188" t="s">
        <v>6</v>
      </c>
      <c r="D36" s="118" t="s">
        <v>7</v>
      </c>
      <c r="E36" s="118" t="s">
        <v>57</v>
      </c>
      <c r="F36" s="118" t="s">
        <v>51</v>
      </c>
      <c r="G36" s="120" t="s">
        <v>52</v>
      </c>
      <c r="H36" s="51" t="s">
        <v>15</v>
      </c>
      <c r="I36" s="44"/>
      <c r="J36" s="45"/>
      <c r="K36" s="45"/>
      <c r="L36" s="13" t="str">
        <f t="shared" si="5"/>
        <v>0.00</v>
      </c>
      <c r="M36" s="45"/>
      <c r="N36" s="45"/>
      <c r="O36" s="13" t="str">
        <f t="shared" si="4"/>
        <v>0.00</v>
      </c>
      <c r="P36" s="45"/>
      <c r="Q36" s="45"/>
      <c r="R36" s="13" t="str">
        <f t="shared" si="2"/>
        <v>0.00</v>
      </c>
      <c r="S36" s="46">
        <f t="shared" si="3"/>
        <v>0</v>
      </c>
      <c r="T36" s="55"/>
      <c r="U36" s="47"/>
      <c r="V36" s="47"/>
      <c r="W36" s="47"/>
      <c r="X36" s="47"/>
      <c r="Y36" s="47"/>
      <c r="Z36" s="47"/>
      <c r="AA36" s="47"/>
      <c r="AB36" s="48">
        <f t="shared" si="0"/>
        <v>0</v>
      </c>
      <c r="AC36" s="49"/>
    </row>
    <row r="37" spans="1:29" ht="18" customHeight="1" x14ac:dyDescent="0.2">
      <c r="A37" s="187"/>
      <c r="B37" s="185"/>
      <c r="C37" s="189"/>
      <c r="D37" s="119"/>
      <c r="E37" s="119"/>
      <c r="F37" s="119"/>
      <c r="G37" s="121"/>
      <c r="H37" s="51" t="s">
        <v>16</v>
      </c>
      <c r="I37" s="44"/>
      <c r="J37" s="45"/>
      <c r="K37" s="45"/>
      <c r="L37" s="13" t="str">
        <f t="shared" si="5"/>
        <v>0.00</v>
      </c>
      <c r="M37" s="45"/>
      <c r="N37" s="45"/>
      <c r="O37" s="13" t="str">
        <f t="shared" si="4"/>
        <v>0.00</v>
      </c>
      <c r="P37" s="45"/>
      <c r="Q37" s="45"/>
      <c r="R37" s="13" t="str">
        <f t="shared" si="2"/>
        <v>0.00</v>
      </c>
      <c r="S37" s="46">
        <f t="shared" si="3"/>
        <v>0</v>
      </c>
      <c r="T37" s="55"/>
      <c r="U37" s="47"/>
      <c r="V37" s="47"/>
      <c r="W37" s="47"/>
      <c r="X37" s="47"/>
      <c r="Y37" s="47"/>
      <c r="Z37" s="47"/>
      <c r="AA37" s="47"/>
      <c r="AB37" s="48">
        <f t="shared" si="0"/>
        <v>0</v>
      </c>
      <c r="AC37" s="49"/>
    </row>
    <row r="38" spans="1:29" ht="18.75" customHeight="1" thickBot="1" x14ac:dyDescent="0.25">
      <c r="A38" s="137" t="s">
        <v>24</v>
      </c>
      <c r="B38" s="139"/>
      <c r="C38" s="139"/>
      <c r="D38" s="139"/>
      <c r="E38" s="139"/>
      <c r="F38" s="122"/>
      <c r="G38" s="124"/>
      <c r="H38" s="85" t="s">
        <v>17</v>
      </c>
      <c r="I38" s="59"/>
      <c r="J38" s="60"/>
      <c r="K38" s="54"/>
      <c r="L38" s="19" t="str">
        <f t="shared" si="5"/>
        <v>0.00</v>
      </c>
      <c r="M38" s="60"/>
      <c r="N38" s="60"/>
      <c r="O38" s="19" t="str">
        <f t="shared" si="4"/>
        <v>0.00</v>
      </c>
      <c r="P38" s="61"/>
      <c r="Q38" s="61"/>
      <c r="R38" s="13" t="str">
        <f t="shared" si="2"/>
        <v>0.00</v>
      </c>
      <c r="S38" s="61">
        <f t="shared" si="3"/>
        <v>0</v>
      </c>
      <c r="T38" s="61"/>
      <c r="U38" s="47"/>
      <c r="V38" s="47"/>
      <c r="W38" s="47"/>
      <c r="X38" s="47"/>
      <c r="Y38" s="47"/>
      <c r="Z38" s="47"/>
      <c r="AA38" s="47"/>
      <c r="AB38" s="62">
        <f t="shared" si="0"/>
        <v>0</v>
      </c>
      <c r="AC38" s="63">
        <f>SUM(AB32:AB38)</f>
        <v>0</v>
      </c>
    </row>
    <row r="39" spans="1:29" ht="17.25" customHeight="1" thickTop="1" x14ac:dyDescent="0.2">
      <c r="A39" s="137"/>
      <c r="B39" s="139"/>
      <c r="C39" s="139"/>
      <c r="D39" s="139"/>
      <c r="E39" s="139"/>
      <c r="F39" s="123"/>
      <c r="G39" s="125"/>
      <c r="H39" s="177" t="s">
        <v>3</v>
      </c>
      <c r="I39" s="177"/>
      <c r="J39" s="177"/>
      <c r="K39" s="177"/>
      <c r="L39" s="177"/>
      <c r="M39" s="177"/>
      <c r="N39" s="17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7.25" customHeight="1" x14ac:dyDescent="0.2">
      <c r="A40" s="136" t="s">
        <v>25</v>
      </c>
      <c r="B40" s="135"/>
      <c r="C40" s="135"/>
      <c r="D40" s="135"/>
      <c r="E40" s="135"/>
      <c r="F40" s="114"/>
      <c r="G40" s="116"/>
      <c r="H40" s="173" t="s">
        <v>27</v>
      </c>
      <c r="I40" s="173"/>
      <c r="J40" s="173"/>
      <c r="K40" s="173"/>
      <c r="L40" s="173"/>
      <c r="M40" s="173"/>
      <c r="N40" s="174"/>
      <c r="O40" s="65"/>
      <c r="P40" s="93"/>
      <c r="Q40" s="93"/>
      <c r="R40" s="65"/>
      <c r="S40" s="66">
        <f>SUM(S4:S10)</f>
        <v>0</v>
      </c>
      <c r="T40" s="91">
        <f t="shared" ref="T40:AC40" si="6">SUM(T4:T10)</f>
        <v>0</v>
      </c>
      <c r="U40" s="66">
        <f t="shared" si="6"/>
        <v>0</v>
      </c>
      <c r="V40" s="66">
        <f t="shared" si="6"/>
        <v>0</v>
      </c>
      <c r="W40" s="66">
        <f t="shared" si="6"/>
        <v>0</v>
      </c>
      <c r="X40" s="66">
        <f t="shared" si="6"/>
        <v>0</v>
      </c>
      <c r="Y40" s="66">
        <f t="shared" si="6"/>
        <v>0</v>
      </c>
      <c r="Z40" s="66">
        <f t="shared" si="6"/>
        <v>0</v>
      </c>
      <c r="AA40" s="66">
        <f t="shared" si="6"/>
        <v>0</v>
      </c>
      <c r="AB40" s="66">
        <f t="shared" si="6"/>
        <v>0</v>
      </c>
      <c r="AC40" s="66">
        <f t="shared" si="6"/>
        <v>0</v>
      </c>
    </row>
    <row r="41" spans="1:29" ht="17.25" customHeight="1" x14ac:dyDescent="0.2">
      <c r="A41" s="136"/>
      <c r="B41" s="135"/>
      <c r="C41" s="135"/>
      <c r="D41" s="135"/>
      <c r="E41" s="135"/>
      <c r="F41" s="115"/>
      <c r="G41" s="117"/>
      <c r="H41" s="173" t="s">
        <v>28</v>
      </c>
      <c r="I41" s="173"/>
      <c r="J41" s="173"/>
      <c r="K41" s="173"/>
      <c r="L41" s="173"/>
      <c r="M41" s="173"/>
      <c r="N41" s="174"/>
      <c r="O41" s="65"/>
      <c r="P41" s="93"/>
      <c r="Q41" s="93"/>
      <c r="R41" s="65"/>
      <c r="S41" s="66">
        <f t="shared" ref="S41:AC41" si="7">SUM(S11:S17)</f>
        <v>0</v>
      </c>
      <c r="T41" s="91">
        <f t="shared" si="7"/>
        <v>0</v>
      </c>
      <c r="U41" s="66">
        <f t="shared" si="7"/>
        <v>0</v>
      </c>
      <c r="V41" s="66">
        <f t="shared" si="7"/>
        <v>0</v>
      </c>
      <c r="W41" s="66">
        <f t="shared" si="7"/>
        <v>0</v>
      </c>
      <c r="X41" s="66">
        <f t="shared" si="7"/>
        <v>0</v>
      </c>
      <c r="Y41" s="66">
        <f t="shared" si="7"/>
        <v>0</v>
      </c>
      <c r="Z41" s="66">
        <f t="shared" si="7"/>
        <v>0</v>
      </c>
      <c r="AA41" s="66">
        <f t="shared" si="7"/>
        <v>0</v>
      </c>
      <c r="AB41" s="66">
        <f t="shared" si="7"/>
        <v>0</v>
      </c>
      <c r="AC41" s="66">
        <f t="shared" si="7"/>
        <v>0</v>
      </c>
    </row>
    <row r="42" spans="1:29" ht="17.25" customHeight="1" x14ac:dyDescent="0.2">
      <c r="A42" s="136" t="s">
        <v>26</v>
      </c>
      <c r="B42" s="126">
        <f>SUM(U4:U38)</f>
        <v>0</v>
      </c>
      <c r="C42" s="138">
        <f>SUM(V4:V38)</f>
        <v>0</v>
      </c>
      <c r="D42" s="138">
        <f>SUM(W4:W38)</f>
        <v>0</v>
      </c>
      <c r="E42" s="138">
        <f>SUM(X4:X38)</f>
        <v>0</v>
      </c>
      <c r="F42" s="126">
        <f>SUM(Y4:Y38)</f>
        <v>0</v>
      </c>
      <c r="G42" s="128">
        <f>SUM(AA4:AA38)</f>
        <v>0</v>
      </c>
      <c r="H42" s="173" t="s">
        <v>29</v>
      </c>
      <c r="I42" s="173"/>
      <c r="J42" s="173"/>
      <c r="K42" s="173"/>
      <c r="L42" s="173"/>
      <c r="M42" s="173"/>
      <c r="N42" s="174"/>
      <c r="O42" s="65"/>
      <c r="P42" s="93"/>
      <c r="Q42" s="93"/>
      <c r="R42" s="65"/>
      <c r="S42" s="66">
        <f t="shared" ref="S42:AC42" si="8">SUM(S18:S24)</f>
        <v>0</v>
      </c>
      <c r="T42" s="91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66">
        <f t="shared" si="8"/>
        <v>0</v>
      </c>
      <c r="Z42" s="66">
        <f t="shared" si="8"/>
        <v>0</v>
      </c>
      <c r="AA42" s="66">
        <f t="shared" si="8"/>
        <v>0</v>
      </c>
      <c r="AB42" s="66">
        <f t="shared" si="8"/>
        <v>0</v>
      </c>
      <c r="AC42" s="66">
        <f t="shared" si="8"/>
        <v>0</v>
      </c>
    </row>
    <row r="43" spans="1:29" ht="17.25" customHeight="1" x14ac:dyDescent="0.2">
      <c r="A43" s="136"/>
      <c r="B43" s="127"/>
      <c r="C43" s="138"/>
      <c r="D43" s="138"/>
      <c r="E43" s="138"/>
      <c r="F43" s="127"/>
      <c r="G43" s="129"/>
      <c r="H43" s="173" t="s">
        <v>30</v>
      </c>
      <c r="I43" s="173"/>
      <c r="J43" s="173"/>
      <c r="K43" s="173"/>
      <c r="L43" s="173"/>
      <c r="M43" s="173"/>
      <c r="N43" s="174"/>
      <c r="O43" s="65"/>
      <c r="P43" s="93"/>
      <c r="Q43" s="93"/>
      <c r="R43" s="65"/>
      <c r="S43" s="66">
        <f t="shared" ref="S43:AC43" si="9">SUM(S25:S31)</f>
        <v>0</v>
      </c>
      <c r="T43" s="91">
        <f t="shared" si="9"/>
        <v>0</v>
      </c>
      <c r="U43" s="66">
        <f t="shared" si="9"/>
        <v>0</v>
      </c>
      <c r="V43" s="66">
        <f t="shared" si="9"/>
        <v>0</v>
      </c>
      <c r="W43" s="66">
        <f t="shared" si="9"/>
        <v>0</v>
      </c>
      <c r="X43" s="66">
        <f t="shared" si="9"/>
        <v>0</v>
      </c>
      <c r="Y43" s="66">
        <f t="shared" si="9"/>
        <v>0</v>
      </c>
      <c r="Z43" s="66">
        <f t="shared" si="9"/>
        <v>0</v>
      </c>
      <c r="AA43" s="66">
        <f t="shared" si="9"/>
        <v>0</v>
      </c>
      <c r="AB43" s="66">
        <f t="shared" si="9"/>
        <v>0</v>
      </c>
      <c r="AC43" s="66">
        <f t="shared" si="9"/>
        <v>0</v>
      </c>
    </row>
    <row r="44" spans="1:29" ht="17.25" customHeight="1" x14ac:dyDescent="0.2">
      <c r="A44" s="137" t="s">
        <v>47</v>
      </c>
      <c r="B44" s="135"/>
      <c r="C44" s="135"/>
      <c r="D44" s="135"/>
      <c r="E44" s="135"/>
      <c r="F44" s="114"/>
      <c r="G44" s="116"/>
      <c r="H44" s="173" t="s">
        <v>31</v>
      </c>
      <c r="I44" s="173"/>
      <c r="J44" s="173"/>
      <c r="K44" s="173"/>
      <c r="L44" s="173"/>
      <c r="M44" s="173"/>
      <c r="N44" s="174"/>
      <c r="O44" s="65"/>
      <c r="P44" s="93"/>
      <c r="Q44" s="93"/>
      <c r="R44" s="65"/>
      <c r="S44" s="66">
        <f t="shared" ref="S44:AC44" si="10">SUM(S32:S38)</f>
        <v>0</v>
      </c>
      <c r="T44" s="91">
        <f t="shared" si="10"/>
        <v>0</v>
      </c>
      <c r="U44" s="66">
        <f t="shared" si="10"/>
        <v>0</v>
      </c>
      <c r="V44" s="66">
        <f t="shared" si="10"/>
        <v>0</v>
      </c>
      <c r="W44" s="66">
        <f t="shared" si="10"/>
        <v>0</v>
      </c>
      <c r="X44" s="66">
        <f t="shared" si="10"/>
        <v>0</v>
      </c>
      <c r="Y44" s="66">
        <f t="shared" si="10"/>
        <v>0</v>
      </c>
      <c r="Z44" s="66">
        <f t="shared" si="10"/>
        <v>0</v>
      </c>
      <c r="AA44" s="66">
        <f t="shared" si="10"/>
        <v>0</v>
      </c>
      <c r="AB44" s="66">
        <f t="shared" si="10"/>
        <v>0</v>
      </c>
      <c r="AC44" s="66">
        <f t="shared" si="10"/>
        <v>0</v>
      </c>
    </row>
    <row r="45" spans="1:29" ht="17.25" customHeight="1" thickBot="1" x14ac:dyDescent="0.25">
      <c r="A45" s="137"/>
      <c r="B45" s="135"/>
      <c r="C45" s="135"/>
      <c r="D45" s="135"/>
      <c r="E45" s="135"/>
      <c r="F45" s="115"/>
      <c r="G45" s="117"/>
      <c r="H45" s="175" t="s">
        <v>32</v>
      </c>
      <c r="I45" s="175"/>
      <c r="J45" s="175"/>
      <c r="K45" s="175"/>
      <c r="L45" s="175"/>
      <c r="M45" s="175"/>
      <c r="N45" s="176"/>
      <c r="O45" s="67"/>
      <c r="P45" s="94"/>
      <c r="Q45" s="95"/>
      <c r="R45" s="67"/>
      <c r="S45" s="68">
        <f t="shared" ref="S45:AC45" si="11">SUM(S40:S44)</f>
        <v>0</v>
      </c>
      <c r="T45" s="92">
        <f t="shared" si="11"/>
        <v>0</v>
      </c>
      <c r="U45" s="68">
        <f t="shared" si="11"/>
        <v>0</v>
      </c>
      <c r="V45" s="68">
        <f t="shared" si="11"/>
        <v>0</v>
      </c>
      <c r="W45" s="68">
        <f t="shared" si="11"/>
        <v>0</v>
      </c>
      <c r="X45" s="68">
        <f t="shared" si="11"/>
        <v>0</v>
      </c>
      <c r="Y45" s="68">
        <f t="shared" si="11"/>
        <v>0</v>
      </c>
      <c r="Z45" s="68">
        <f t="shared" si="11"/>
        <v>0</v>
      </c>
      <c r="AA45" s="68">
        <f t="shared" si="11"/>
        <v>0</v>
      </c>
      <c r="AB45" s="68">
        <f t="shared" si="11"/>
        <v>0</v>
      </c>
      <c r="AC45" s="69">
        <f t="shared" si="11"/>
        <v>0</v>
      </c>
    </row>
    <row r="46" spans="1:29" ht="13.5" thickTop="1" x14ac:dyDescent="0.2">
      <c r="A46" s="1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2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2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x14ac:dyDescent="0.2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7" spans="2:29" x14ac:dyDescent="0.2">
      <c r="B57"/>
      <c r="C57"/>
      <c r="D57"/>
      <c r="E57"/>
      <c r="F57"/>
      <c r="G57"/>
      <c r="H57"/>
      <c r="I57" s="5"/>
    </row>
    <row r="58" spans="2:29" x14ac:dyDescent="0.2">
      <c r="B58"/>
      <c r="C58"/>
      <c r="D58"/>
      <c r="E58"/>
      <c r="F58"/>
      <c r="G58"/>
      <c r="H58"/>
    </row>
    <row r="59" spans="2:29" x14ac:dyDescent="0.2">
      <c r="B59"/>
      <c r="C59"/>
      <c r="D59"/>
      <c r="E59"/>
      <c r="F59"/>
      <c r="G59"/>
      <c r="H59"/>
    </row>
    <row r="60" spans="2:29" x14ac:dyDescent="0.2">
      <c r="B60"/>
      <c r="C60"/>
      <c r="D60"/>
      <c r="E60"/>
      <c r="F60"/>
      <c r="G60"/>
      <c r="H6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29" x14ac:dyDescent="0.2">
      <c r="B61"/>
      <c r="C61"/>
      <c r="D61"/>
      <c r="E61"/>
      <c r="F61"/>
      <c r="G61"/>
      <c r="H6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x14ac:dyDescent="0.2">
      <c r="B62"/>
      <c r="C62"/>
      <c r="D62"/>
      <c r="E62"/>
      <c r="F62"/>
      <c r="G62"/>
      <c r="H6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x14ac:dyDescent="0.2">
      <c r="B63"/>
      <c r="C63"/>
      <c r="D63"/>
      <c r="E63"/>
      <c r="F63"/>
      <c r="G63"/>
      <c r="H6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2:29" x14ac:dyDescent="0.2">
      <c r="B64"/>
      <c r="C64"/>
      <c r="D64"/>
      <c r="E64"/>
      <c r="F64"/>
      <c r="G64"/>
      <c r="H6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2:29" x14ac:dyDescent="0.2">
      <c r="B65"/>
      <c r="C65"/>
      <c r="D65"/>
      <c r="E65"/>
      <c r="F65"/>
      <c r="G65"/>
      <c r="H6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x14ac:dyDescent="0.2">
      <c r="B66"/>
      <c r="C66"/>
      <c r="D66"/>
      <c r="E66"/>
      <c r="F66"/>
      <c r="G66"/>
      <c r="H6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2:29" x14ac:dyDescent="0.2">
      <c r="B67"/>
      <c r="C67"/>
      <c r="D67"/>
      <c r="E67"/>
      <c r="F67"/>
      <c r="G67"/>
      <c r="H6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2:29" x14ac:dyDescent="0.2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2:29" x14ac:dyDescent="0.2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2:29" x14ac:dyDescent="0.2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2:29" x14ac:dyDescent="0.2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2:29" x14ac:dyDescent="0.2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2:29" x14ac:dyDescent="0.2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29" x14ac:dyDescent="0.2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29" x14ac:dyDescent="0.2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29" x14ac:dyDescent="0.2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29" x14ac:dyDescent="0.2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29" x14ac:dyDescent="0.2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29" x14ac:dyDescent="0.2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2:29" x14ac:dyDescent="0.2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8:29" x14ac:dyDescent="0.2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8:29" x14ac:dyDescent="0.2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8:29" x14ac:dyDescent="0.2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8:29" x14ac:dyDescent="0.2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8:29" x14ac:dyDescent="0.2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8:29" x14ac:dyDescent="0.2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8:29" x14ac:dyDescent="0.2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8:29" x14ac:dyDescent="0.2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8:29" x14ac:dyDescent="0.2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8:29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8:29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8:29" x14ac:dyDescent="0.2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8:29" x14ac:dyDescent="0.2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8:29" x14ac:dyDescent="0.2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8:29" x14ac:dyDescent="0.2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8:29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8:29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8:29" x14ac:dyDescent="0.2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8:29" x14ac:dyDescent="0.2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8:29" x14ac:dyDescent="0.2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8:29" x14ac:dyDescent="0.2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8:29" x14ac:dyDescent="0.2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</sheetData>
  <sheetProtection selectLockedCells="1"/>
  <mergeCells count="73">
    <mergeCell ref="E1:G2"/>
    <mergeCell ref="U1:AA1"/>
    <mergeCell ref="A31:F31"/>
    <mergeCell ref="B36:B37"/>
    <mergeCell ref="A36:A37"/>
    <mergeCell ref="C36:C37"/>
    <mergeCell ref="A11:A12"/>
    <mergeCell ref="B11:D12"/>
    <mergeCell ref="F32:G32"/>
    <mergeCell ref="A9:A10"/>
    <mergeCell ref="E5:G5"/>
    <mergeCell ref="H1:H2"/>
    <mergeCell ref="I1:I2"/>
    <mergeCell ref="F6:G6"/>
    <mergeCell ref="C7:G8"/>
    <mergeCell ref="B9:G10"/>
    <mergeCell ref="H43:N43"/>
    <mergeCell ref="H44:N44"/>
    <mergeCell ref="H45:N45"/>
    <mergeCell ref="H39:N39"/>
    <mergeCell ref="H40:N40"/>
    <mergeCell ref="H41:N41"/>
    <mergeCell ref="H42:N42"/>
    <mergeCell ref="A7:B8"/>
    <mergeCell ref="A5:A6"/>
    <mergeCell ref="B5:D6"/>
    <mergeCell ref="G11:G12"/>
    <mergeCell ref="E11:F12"/>
    <mergeCell ref="A13:B14"/>
    <mergeCell ref="C13:G14"/>
    <mergeCell ref="A27:G27"/>
    <mergeCell ref="A28:G28"/>
    <mergeCell ref="D36:D37"/>
    <mergeCell ref="E36:E37"/>
    <mergeCell ref="A33:B34"/>
    <mergeCell ref="C33:D34"/>
    <mergeCell ref="E33:E34"/>
    <mergeCell ref="F33:G34"/>
    <mergeCell ref="A32:B32"/>
    <mergeCell ref="C32:D32"/>
    <mergeCell ref="E42:E43"/>
    <mergeCell ref="A42:A43"/>
    <mergeCell ref="B42:B43"/>
    <mergeCell ref="B38:B39"/>
    <mergeCell ref="C38:C39"/>
    <mergeCell ref="D38:D39"/>
    <mergeCell ref="E40:E41"/>
    <mergeCell ref="E38:E39"/>
    <mergeCell ref="C42:C43"/>
    <mergeCell ref="D42:D43"/>
    <mergeCell ref="C40:C41"/>
    <mergeCell ref="D40:D41"/>
    <mergeCell ref="A38:A39"/>
    <mergeCell ref="A44:A45"/>
    <mergeCell ref="B44:B45"/>
    <mergeCell ref="C44:C45"/>
    <mergeCell ref="D44:D45"/>
    <mergeCell ref="S1:T1"/>
    <mergeCell ref="F44:F45"/>
    <mergeCell ref="G44:G45"/>
    <mergeCell ref="F36:F37"/>
    <mergeCell ref="G36:G37"/>
    <mergeCell ref="F38:F39"/>
    <mergeCell ref="G38:G39"/>
    <mergeCell ref="F40:F41"/>
    <mergeCell ref="G40:G41"/>
    <mergeCell ref="F42:F43"/>
    <mergeCell ref="G42:G43"/>
    <mergeCell ref="A4:G4"/>
    <mergeCell ref="J1:Q1"/>
    <mergeCell ref="E44:E45"/>
    <mergeCell ref="A40:A41"/>
    <mergeCell ref="B40:B41"/>
  </mergeCells>
  <conditionalFormatting sqref="K4">
    <cfRule type="expression" dxfId="8" priority="12">
      <formula>($L4) - 6 &gt; 0</formula>
    </cfRule>
  </conditionalFormatting>
  <conditionalFormatting sqref="K5:K38">
    <cfRule type="expression" dxfId="7" priority="11">
      <formula>($L5) - 6 &gt; 0</formula>
    </cfRule>
  </conditionalFormatting>
  <conditionalFormatting sqref="N4:N7 N9:N38">
    <cfRule type="expression" dxfId="6" priority="9">
      <formula>$O4-6&gt;0</formula>
    </cfRule>
  </conditionalFormatting>
  <conditionalFormatting sqref="N8">
    <cfRule type="expression" dxfId="5" priority="8">
      <formula>$O8-6&gt;0</formula>
    </cfRule>
  </conditionalFormatting>
  <conditionalFormatting sqref="P10:Q10">
    <cfRule type="expression" dxfId="4" priority="7">
      <formula>$O10-6&gt;0</formula>
    </cfRule>
  </conditionalFormatting>
  <conditionalFormatting sqref="P17:Q17">
    <cfRule type="expression" dxfId="3" priority="6">
      <formula>$O17-6&gt;0</formula>
    </cfRule>
  </conditionalFormatting>
  <conditionalFormatting sqref="P24:Q24">
    <cfRule type="expression" dxfId="2" priority="5">
      <formula>$O24-6&gt;0</formula>
    </cfRule>
  </conditionalFormatting>
  <conditionalFormatting sqref="P31:Q32">
    <cfRule type="expression" dxfId="1" priority="4">
      <formula>$O31-6&gt;0</formula>
    </cfRule>
  </conditionalFormatting>
  <conditionalFormatting sqref="Q4:Q38">
    <cfRule type="expression" dxfId="0" priority="1">
      <formula>$R4 - 6 &gt; 0</formula>
    </cfRule>
  </conditionalFormatting>
  <dataValidations xWindow="1188" yWindow="487" count="16">
    <dataValidation allowBlank="1" showInputMessage="1" showErrorMessage="1" prompt="Enter time in format:_x000a_h:mm am/pm_x000a_(see 1st row sample)" sqref="P4:Q4 M4:N4 J4:K4"/>
    <dataValidation allowBlank="1" showInputMessage="1" showErrorMessage="1" prompt="last 6 digits of SOU ID" sqref="F6"/>
    <dataValidation allowBlank="1" showInputMessage="1" showErrorMessage="1" prompt="Enter month pay period begins_x000a_" sqref="B5"/>
    <dataValidation allowBlank="1" showInputMessage="1" showErrorMessage="1" prompt="Enter Sick Leave used for the day" sqref="U4"/>
    <dataValidation allowBlank="1" showInputMessage="1" showErrorMessage="1" prompt="Enter Vacation time used for the day_x000a_" sqref="V4"/>
    <dataValidation allowBlank="1" showInputMessage="1" showErrorMessage="1" prompt="For Authorized SOU Holidays only" sqref="W4"/>
    <dataValidation allowBlank="1" showErrorMessage="1" sqref="L5:N5 I38 L4 S5:T5 J5:K38 R4:R38 S4 L6:Q38 I3:AB3 S6:AB38 X5:Y5"/>
    <dataValidation allowBlank="1" showInputMessage="1" showErrorMessage="1" prompt="Enter the Date in the format shown at the top" sqref="I4:I37"/>
    <dataValidation allowBlank="1" showInputMessage="1" showErrorMessage="1" prompt="If you worked overtime, enter the number of hours you would like to take as OT pay." sqref="T4"/>
    <dataValidation allowBlank="1" showErrorMessage="1" prompt="Enter number of hours taken as leave without pay" sqref="Z5"/>
    <dataValidation allowBlank="1" showInputMessage="1" showErrorMessage="1" prompt="Enter as any hours taken off that are not covered or explained by other types of leave, please provide a brief explanation when submitting your timesheet" sqref="AA4"/>
    <dataValidation allowBlank="1" showErrorMessage="1" prompt="Enter as any hours taken off that are not covered or explained by other types of leave, please provide a brief explanation when submitting your timesheet" sqref="AA5"/>
    <dataValidation allowBlank="1" showInputMessage="1" showErrorMessage="1" prompt="Enter number of hours taken as leave without pay" sqref="Z4"/>
    <dataValidation allowBlank="1" showErrorMessage="1" prompt="Enter Vacation time used for the day_x000a_" sqref="V5"/>
    <dataValidation allowBlank="1" showErrorMessage="1" prompt="For Authorized SOU Holidays only" sqref="W5"/>
    <dataValidation allowBlank="1" showInputMessage="1" showErrorMessage="1" prompt="Enter Comp hours taken_x000a_" sqref="X4:Y4"/>
  </dataValidations>
  <printOptions horizontalCentered="1" verticalCentered="1" gridLines="1"/>
  <pageMargins left="0" right="0" top="0" bottom="0" header="0" footer="0"/>
  <pageSetup scale="62" orientation="landscape" errors="dash" r:id="rId1"/>
  <ignoredErrors>
    <ignoredError sqref="U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workbookViewId="0">
      <selection activeCell="B3" sqref="B3:F4"/>
    </sheetView>
  </sheetViews>
  <sheetFormatPr defaultRowHeight="12.75" x14ac:dyDescent="0.2"/>
  <cols>
    <col min="2" max="2" width="10.5" bestFit="1" customWidth="1"/>
    <col min="3" max="3" width="10.33203125" bestFit="1" customWidth="1"/>
  </cols>
  <sheetData>
    <row r="3" spans="2:6" x14ac:dyDescent="0.2">
      <c r="B3" s="2"/>
      <c r="C3" s="2"/>
      <c r="D3" s="4"/>
      <c r="E3" s="4"/>
      <c r="F3" s="1"/>
    </row>
    <row r="4" spans="2:6" x14ac:dyDescent="0.2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Deborah Jones</cp:lastModifiedBy>
  <cp:lastPrinted>2017-01-12T23:02:30Z</cp:lastPrinted>
  <dcterms:created xsi:type="dcterms:W3CDTF">2014-06-11T13:38:59Z</dcterms:created>
  <dcterms:modified xsi:type="dcterms:W3CDTF">2019-03-26T22:28:15Z</dcterms:modified>
</cp:coreProperties>
</file>