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Business Services\Data\BusSvc_FORMS\300 Payroll\Pending approval\"/>
    </mc:Choice>
  </mc:AlternateContent>
  <workbookProtection workbookAlgorithmName="SHA-512" workbookHashValue="Yyv7qFEq4jz60rrMN3ebDW35THA4Oo0VXCY8JEyVA4gctqLy9Vs5rTaWepWgvcI7axMAEN/WP5SpmnOJs80XnQ==" workbookSaltValue="lA9bEA2ye1VXheaTvUkpMQ==" workbookSpinCount="100000" lockStructure="1"/>
  <bookViews>
    <workbookView xWindow="0" yWindow="0" windowWidth="12915" windowHeight="8820"/>
  </bookViews>
  <sheets>
    <sheet name="Table 1" sheetId="1" r:id="rId1"/>
    <sheet name="Sheet1" sheetId="2" r:id="rId2"/>
  </sheets>
  <definedNames>
    <definedName name="Check1" localSheetId="0">'Table 1'!#REF!</definedName>
    <definedName name="Check2" localSheetId="0">'Table 1'!#REF!</definedName>
    <definedName name="_xlnm.Print_Area" localSheetId="0">'Table 1'!$A$1:$AA$45</definedName>
    <definedName name="Text1" localSheetId="0">'Table 1'!#REF!</definedName>
    <definedName name="Text2" localSheetId="0">'Table 1'!$F$7</definedName>
    <definedName name="Text4" localSheetId="0">'Table 1'!$F$9</definedName>
    <definedName name="Text5" localSheetId="0">'Table 1'!$F$13</definedName>
    <definedName name="Text8" localSheetId="0">'Table 1'!$J$18</definedName>
    <definedName name="Text9" localSheetId="0">'Table 1'!$I$19</definedName>
  </definedNames>
  <calcPr calcId="162913"/>
</workbook>
</file>

<file path=xl/calcChain.xml><?xml version="1.0" encoding="utf-8"?>
<calcChain xmlns="http://schemas.openxmlformats.org/spreadsheetml/2006/main">
  <c r="G42" i="1" l="1"/>
  <c r="C42" i="1"/>
  <c r="D42" i="1"/>
  <c r="E42" i="1"/>
  <c r="F42" i="1"/>
  <c r="B42" i="1"/>
  <c r="M5" i="1" l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4" i="1"/>
  <c r="R40" i="1" l="1"/>
  <c r="S40" i="1"/>
  <c r="T40" i="1"/>
  <c r="U40" i="1"/>
  <c r="V40" i="1"/>
  <c r="W40" i="1"/>
  <c r="X40" i="1"/>
  <c r="Y40" i="1"/>
  <c r="P4" i="1"/>
  <c r="Q4" i="1" l="1"/>
  <c r="Z4" i="1" s="1"/>
  <c r="R41" i="1"/>
  <c r="S41" i="1"/>
  <c r="T41" i="1"/>
  <c r="U41" i="1"/>
  <c r="V41" i="1"/>
  <c r="W41" i="1"/>
  <c r="X41" i="1"/>
  <c r="Y41" i="1"/>
  <c r="R42" i="1"/>
  <c r="S42" i="1"/>
  <c r="T42" i="1"/>
  <c r="U42" i="1"/>
  <c r="V42" i="1"/>
  <c r="W42" i="1"/>
  <c r="X42" i="1"/>
  <c r="Y42" i="1"/>
  <c r="R43" i="1"/>
  <c r="S43" i="1"/>
  <c r="T43" i="1"/>
  <c r="U43" i="1"/>
  <c r="V43" i="1"/>
  <c r="W43" i="1"/>
  <c r="X43" i="1"/>
  <c r="Y43" i="1"/>
  <c r="R44" i="1"/>
  <c r="S44" i="1"/>
  <c r="T44" i="1"/>
  <c r="U44" i="1"/>
  <c r="V44" i="1"/>
  <c r="W44" i="1"/>
  <c r="X44" i="1"/>
  <c r="Y44" i="1"/>
  <c r="T45" i="1" l="1"/>
  <c r="R45" i="1"/>
  <c r="X45" i="1"/>
  <c r="U45" i="1"/>
  <c r="S45" i="1"/>
  <c r="V45" i="1"/>
  <c r="W45" i="1"/>
  <c r="Y45" i="1"/>
  <c r="P36" i="1" l="1"/>
  <c r="P37" i="1"/>
  <c r="P38" i="1"/>
  <c r="M36" i="1"/>
  <c r="M37" i="1"/>
  <c r="M38" i="1"/>
  <c r="M33" i="1"/>
  <c r="M34" i="1"/>
  <c r="M35" i="1"/>
  <c r="Q38" i="1" l="1"/>
  <c r="Z38" i="1" s="1"/>
  <c r="Q37" i="1"/>
  <c r="Z37" i="1" s="1"/>
  <c r="Q36" i="1"/>
  <c r="Z36" i="1" s="1"/>
  <c r="P3" i="1" l="1"/>
  <c r="M3" i="1"/>
  <c r="Q3" i="1" l="1"/>
  <c r="Z3" i="1" s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P10" i="1"/>
  <c r="P9" i="1"/>
  <c r="P8" i="1"/>
  <c r="P7" i="1"/>
  <c r="P6" i="1"/>
  <c r="P5" i="1"/>
  <c r="Q5" i="1" s="1"/>
  <c r="Q21" i="1" l="1"/>
  <c r="Z21" i="1" s="1"/>
  <c r="Q22" i="1"/>
  <c r="Z22" i="1" s="1"/>
  <c r="Q34" i="1"/>
  <c r="Z34" i="1" s="1"/>
  <c r="Q32" i="1"/>
  <c r="Q30" i="1"/>
  <c r="Z30" i="1" s="1"/>
  <c r="Q28" i="1"/>
  <c r="Z28" i="1" s="1"/>
  <c r="Q26" i="1"/>
  <c r="Z26" i="1" s="1"/>
  <c r="Q24" i="1"/>
  <c r="Z24" i="1" s="1"/>
  <c r="Q19" i="1"/>
  <c r="Z19" i="1" s="1"/>
  <c r="Q18" i="1"/>
  <c r="Q15" i="1"/>
  <c r="Z15" i="1" s="1"/>
  <c r="Q13" i="1"/>
  <c r="Z13" i="1" s="1"/>
  <c r="Q11" i="1"/>
  <c r="Q10" i="1"/>
  <c r="Z10" i="1" s="1"/>
  <c r="Q9" i="1"/>
  <c r="Z9" i="1" s="1"/>
  <c r="Q7" i="1"/>
  <c r="Z7" i="1" s="1"/>
  <c r="Q6" i="1"/>
  <c r="Z6" i="1" s="1"/>
  <c r="Z32" i="1" l="1"/>
  <c r="Z18" i="1"/>
  <c r="Z11" i="1"/>
  <c r="Z5" i="1"/>
  <c r="Q29" i="1"/>
  <c r="Z29" i="1" s="1"/>
  <c r="Q20" i="1"/>
  <c r="Z20" i="1" s="1"/>
  <c r="Q16" i="1"/>
  <c r="Z16" i="1" s="1"/>
  <c r="Q17" i="1"/>
  <c r="Z17" i="1" s="1"/>
  <c r="Q23" i="1"/>
  <c r="Z23" i="1" s="1"/>
  <c r="Q27" i="1"/>
  <c r="Z27" i="1" s="1"/>
  <c r="Q31" i="1"/>
  <c r="Z31" i="1" s="1"/>
  <c r="Q35" i="1"/>
  <c r="Z35" i="1" s="1"/>
  <c r="Q25" i="1"/>
  <c r="Q33" i="1"/>
  <c r="Z33" i="1" s="1"/>
  <c r="Q14" i="1"/>
  <c r="Z14" i="1" s="1"/>
  <c r="Q12" i="1"/>
  <c r="Z12" i="1" s="1"/>
  <c r="Q8" i="1"/>
  <c r="Z8" i="1" s="1"/>
  <c r="Q40" i="1" l="1"/>
  <c r="AA17" i="1"/>
  <c r="AA41" i="1" s="1"/>
  <c r="AA24" i="1"/>
  <c r="AA42" i="1" s="1"/>
  <c r="AA38" i="1"/>
  <c r="AA44" i="1" s="1"/>
  <c r="AA10" i="1"/>
  <c r="AA40" i="1" s="1"/>
  <c r="Z40" i="1"/>
  <c r="Z42" i="1"/>
  <c r="Q42" i="1"/>
  <c r="Z41" i="1"/>
  <c r="Z44" i="1"/>
  <c r="Q43" i="1"/>
  <c r="Z25" i="1"/>
  <c r="Z43" i="1" s="1"/>
  <c r="Q41" i="1"/>
  <c r="Q44" i="1"/>
  <c r="AA31" i="1" l="1"/>
  <c r="AA43" i="1" s="1"/>
  <c r="AA45" i="1" s="1"/>
  <c r="H11" i="1" s="1"/>
  <c r="Z45" i="1"/>
  <c r="Q45" i="1"/>
</calcChain>
</file>

<file path=xl/sharedStrings.xml><?xml version="1.0" encoding="utf-8"?>
<sst xmlns="http://schemas.openxmlformats.org/spreadsheetml/2006/main" count="96" uniqueCount="59">
  <si>
    <t xml:space="preserve">  Employee ID No.:</t>
  </si>
  <si>
    <t>Department:      </t>
  </si>
  <si>
    <t>Refer to:  OAR 580-021-0030 Vacation (12-month, 0.50 FTE or greater)</t>
  </si>
  <si>
    <t>TOTAL</t>
  </si>
  <si>
    <t>For Payroll Use Only</t>
  </si>
  <si>
    <t>Day</t>
  </si>
  <si>
    <t>Sick Leave</t>
  </si>
  <si>
    <t>Vac. Leave</t>
  </si>
  <si>
    <t>Holiday</t>
  </si>
  <si>
    <t>Daily Total</t>
  </si>
  <si>
    <t>Weekly Total</t>
  </si>
  <si>
    <t>EXAMPLE</t>
  </si>
  <si>
    <t xml:space="preserve"> OAR 580-021-0040 Sick Leave Plan for Academic Personnel (0.50 FTE or  greater)</t>
  </si>
  <si>
    <t>Date</t>
  </si>
  <si>
    <t>M</t>
  </si>
  <si>
    <t>T</t>
  </si>
  <si>
    <t>W</t>
  </si>
  <si>
    <t>Th</t>
  </si>
  <si>
    <t>F</t>
  </si>
  <si>
    <t>SA</t>
  </si>
  <si>
    <t>SU</t>
  </si>
  <si>
    <t>Hours Worked</t>
  </si>
  <si>
    <t>Hours Drawn</t>
  </si>
  <si>
    <t>Total Hours</t>
  </si>
  <si>
    <t>Standard Month</t>
  </si>
  <si>
    <t>Comp FLSA</t>
  </si>
  <si>
    <t>LWOP</t>
  </si>
  <si>
    <t>Other (expl)</t>
  </si>
  <si>
    <t>OT PAY</t>
  </si>
  <si>
    <t>OT COMP</t>
  </si>
  <si>
    <t>Other</t>
  </si>
  <si>
    <t>Beginning Balance</t>
  </si>
  <si>
    <t>Hours Accrued</t>
  </si>
  <si>
    <t>Hours Taken</t>
  </si>
  <si>
    <t>Weekly Total # 1</t>
  </si>
  <si>
    <t>Weekly Total # 2</t>
  </si>
  <si>
    <t>Weekly Total # 3</t>
  </si>
  <si>
    <t>Weekly Total # 4</t>
  </si>
  <si>
    <t>Weekly Total # 5</t>
  </si>
  <si>
    <t>Totals for this Month</t>
  </si>
  <si>
    <t>Unclassified - SALARIED</t>
  </si>
  <si>
    <t>FTE:</t>
  </si>
  <si>
    <t>Submit approved timesheet to the Service Center (Britt Hall - 2nd Floor)</t>
  </si>
  <si>
    <t>2 business days after the last business day of the month</t>
  </si>
  <si>
    <t>Non - Exempt Employee Timesheet</t>
  </si>
  <si>
    <r>
      <t xml:space="preserve">Name </t>
    </r>
    <r>
      <rPr>
        <sz val="11"/>
        <color rgb="FF000000"/>
        <rFont val="Arial"/>
        <family val="2"/>
      </rPr>
      <t>(Please Type)</t>
    </r>
    <r>
      <rPr>
        <b/>
        <sz val="11"/>
        <color rgb="FF000000"/>
        <rFont val="Arial"/>
        <family val="2"/>
      </rPr>
      <t>:</t>
    </r>
    <r>
      <rPr>
        <b/>
        <sz val="11"/>
        <color rgb="FF000000"/>
        <rFont val="Tahoma"/>
        <family val="2"/>
      </rPr>
      <t xml:space="preserve"> </t>
    </r>
    <r>
      <rPr>
        <b/>
        <sz val="11"/>
        <color rgb="FF000000"/>
        <rFont val="Arial"/>
        <family val="2"/>
      </rPr>
      <t>     </t>
    </r>
  </si>
  <si>
    <t>Shift 1 -Time In</t>
  </si>
  <si>
    <t>Shift 2 -Time In</t>
  </si>
  <si>
    <t>Shift 1 -Time Out</t>
  </si>
  <si>
    <t xml:space="preserve"> Shift 2-Time Out</t>
  </si>
  <si>
    <r>
      <t xml:space="preserve">Supervisor’s Name        </t>
    </r>
    <r>
      <rPr>
        <sz val="11"/>
        <color rgb="FF000000"/>
        <rFont val="Arial"/>
        <family val="2"/>
      </rPr>
      <t>(Please Type)</t>
    </r>
    <r>
      <rPr>
        <b/>
        <sz val="11"/>
        <color rgb="FF000000"/>
        <rFont val="Arial"/>
        <family val="2"/>
      </rPr>
      <t xml:space="preserve">:       </t>
    </r>
  </si>
  <si>
    <t>We certify that the hours indicated on this record are correct</t>
  </si>
  <si>
    <t>Show Actual Hours Worked</t>
  </si>
  <si>
    <t>REG</t>
  </si>
  <si>
    <t>Total Work Hours</t>
  </si>
  <si>
    <t>Leave Hours Used</t>
  </si>
  <si>
    <t>Month/Year:</t>
  </si>
  <si>
    <t>Est. Hours Worked Over FTE Monthly Avg:</t>
  </si>
  <si>
    <t>Next Month Available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</si>
</sst>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###0;###0"/>
    <numFmt numFmtId="165" formatCode="h:mmAM/PM\ "/>
    <numFmt numFmtId="166" formatCode="_(* #,##0.00_);_(* \(#,##0.00\);_(* &quot;-&quot;_);_(@_)"/>
  </numFmts>
  <fonts count="31" x14ac:knownFonts="1">
    <font>
      <sz val="10"/>
      <color rgb="FF000000"/>
      <name val="Times New Roman"/>
      <charset val="204"/>
    </font>
    <font>
      <sz val="7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b/>
      <sz val="10"/>
      <color rgb="FF000000"/>
      <name val="Arial"/>
      <family val="2"/>
    </font>
    <font>
      <b/>
      <sz val="13"/>
      <color rgb="FF000000"/>
      <name val="Arial"/>
      <family val="2"/>
    </font>
    <font>
      <b/>
      <sz val="12"/>
      <color rgb="FF000000"/>
      <name val="Arial"/>
      <family val="2"/>
    </font>
    <font>
      <sz val="9"/>
      <color rgb="FF000000"/>
      <name val="Arial"/>
      <family val="2"/>
    </font>
    <font>
      <b/>
      <sz val="7"/>
      <color rgb="FF000000"/>
      <name val="Arial"/>
      <family val="2"/>
    </font>
    <font>
      <sz val="10"/>
      <color rgb="FF000000"/>
      <name val="Times New Roman"/>
      <family val="1"/>
    </font>
    <font>
      <sz val="10"/>
      <name val="Tahoma"/>
      <family val="2"/>
    </font>
    <font>
      <b/>
      <sz val="11"/>
      <color rgb="FF000000"/>
      <name val="Arial"/>
      <family val="2"/>
    </font>
    <font>
      <b/>
      <i/>
      <sz val="10"/>
      <color rgb="FF000000"/>
      <name val="Times New Roman"/>
      <family val="1"/>
    </font>
    <font>
      <b/>
      <sz val="14"/>
      <color rgb="FF000000"/>
      <name val="Arial"/>
      <family val="2"/>
    </font>
    <font>
      <b/>
      <i/>
      <sz val="13"/>
      <color rgb="FF000000"/>
      <name val="Arial"/>
      <family val="2"/>
    </font>
    <font>
      <b/>
      <sz val="10"/>
      <color rgb="FF000000"/>
      <name val="Times New Roman"/>
      <family val="1"/>
    </font>
    <font>
      <b/>
      <i/>
      <u/>
      <sz val="13"/>
      <color rgb="FF000000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sz val="7"/>
      <color rgb="FF000000"/>
      <name val="Times New Roman"/>
      <family val="1"/>
    </font>
    <font>
      <b/>
      <i/>
      <sz val="10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Tahoma"/>
      <family val="2"/>
    </font>
    <font>
      <sz val="8"/>
      <name val="Arial"/>
      <family val="2"/>
    </font>
    <font>
      <i/>
      <sz val="10"/>
      <color rgb="FF000000"/>
      <name val="Britannic Bold"/>
      <family val="2"/>
    </font>
    <font>
      <i/>
      <sz val="10"/>
      <name val="Britannic Bold"/>
      <family val="2"/>
    </font>
    <font>
      <b/>
      <i/>
      <sz val="10"/>
      <name val="Arial"/>
      <family val="2"/>
    </font>
    <font>
      <sz val="12"/>
      <color rgb="FF000000"/>
      <name val="Arial"/>
      <family val="2"/>
    </font>
    <font>
      <sz val="10"/>
      <name val="Times New Roman"/>
      <family val="1"/>
    </font>
    <font>
      <sz val="12"/>
      <name val="Times New Roman"/>
      <family val="1"/>
    </font>
  </fonts>
  <fills count="15">
    <fill>
      <patternFill patternType="none"/>
    </fill>
    <fill>
      <patternFill patternType="gray125"/>
    </fill>
    <fill>
      <patternFill patternType="solid">
        <fgColor rgb="FFE2E2E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7F6BA"/>
        <bgColor indexed="64"/>
      </patternFill>
    </fill>
    <fill>
      <patternFill patternType="solid">
        <fgColor theme="0" tint="-0.14999847407452621"/>
        <bgColor indexed="64"/>
      </patternFill>
    </fill>
  </fills>
  <borders count="7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double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ck">
        <color indexed="64"/>
      </right>
      <top style="double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ck">
        <color indexed="64"/>
      </left>
      <right/>
      <top/>
      <bottom style="double">
        <color indexed="64"/>
      </bottom>
      <diagonal/>
    </border>
    <border>
      <left style="thick">
        <color indexed="64"/>
      </left>
      <right/>
      <top style="double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ck">
        <color rgb="FF000000"/>
      </left>
      <right/>
      <top style="medium">
        <color indexed="64"/>
      </top>
      <bottom style="thin">
        <color rgb="FF000000"/>
      </bottom>
      <diagonal/>
    </border>
  </borders>
  <cellStyleXfs count="1">
    <xf numFmtId="0" fontId="0" fillId="0" borderId="0"/>
  </cellStyleXfs>
  <cellXfs count="211">
    <xf numFmtId="0" fontId="0" fillId="0" borderId="0" xfId="0" applyFill="1" applyBorder="1" applyAlignment="1">
      <alignment horizontal="left" vertical="top"/>
    </xf>
    <xf numFmtId="2" fontId="0" fillId="0" borderId="0" xfId="0" applyNumberFormat="1" applyFill="1" applyBorder="1" applyAlignment="1">
      <alignment horizontal="left" vertical="top"/>
    </xf>
    <xf numFmtId="18" fontId="0" fillId="0" borderId="0" xfId="0" applyNumberFormat="1" applyFill="1" applyBorder="1" applyAlignment="1">
      <alignment horizontal="left" vertical="top"/>
    </xf>
    <xf numFmtId="165" fontId="0" fillId="0" borderId="0" xfId="0" applyNumberFormat="1" applyFill="1" applyBorder="1" applyAlignment="1">
      <alignment horizontal="left" vertical="top"/>
    </xf>
    <xf numFmtId="18" fontId="9" fillId="0" borderId="0" xfId="0" applyNumberFormat="1" applyFont="1" applyFill="1" applyBorder="1" applyAlignment="1">
      <alignment horizontal="left" vertical="top"/>
    </xf>
    <xf numFmtId="0" fontId="0" fillId="0" borderId="0" xfId="0" applyFill="1" applyBorder="1" applyAlignment="1" applyProtection="1">
      <alignment horizontal="left" vertical="top"/>
      <protection locked="0"/>
    </xf>
    <xf numFmtId="0" fontId="0" fillId="0" borderId="12" xfId="0" applyFill="1" applyBorder="1" applyAlignment="1" applyProtection="1">
      <alignment horizontal="left" vertical="top"/>
      <protection locked="0"/>
    </xf>
    <xf numFmtId="0" fontId="0" fillId="0" borderId="0" xfId="0" applyFill="1" applyBorder="1" applyAlignment="1" applyProtection="1">
      <alignment horizontal="center" vertical="top"/>
      <protection locked="0"/>
    </xf>
    <xf numFmtId="0" fontId="7" fillId="0" borderId="0" xfId="0" applyFont="1" applyFill="1" applyBorder="1" applyAlignment="1" applyProtection="1">
      <alignment horizontal="center" vertical="top"/>
      <protection locked="0"/>
    </xf>
    <xf numFmtId="0" fontId="7" fillId="0" borderId="0" xfId="0" applyFont="1" applyFill="1" applyBorder="1" applyAlignment="1" applyProtection="1">
      <alignment horizontal="left" vertical="top"/>
      <protection locked="0"/>
    </xf>
    <xf numFmtId="2" fontId="7" fillId="0" borderId="0" xfId="0" applyNumberFormat="1" applyFont="1" applyFill="1" applyBorder="1" applyAlignment="1" applyProtection="1">
      <alignment horizontal="left" vertical="top"/>
      <protection locked="0"/>
    </xf>
    <xf numFmtId="0" fontId="5" fillId="2" borderId="8" xfId="0" applyFont="1" applyFill="1" applyBorder="1" applyAlignment="1" applyProtection="1">
      <alignment vertical="center" wrapText="1"/>
    </xf>
    <xf numFmtId="0" fontId="0" fillId="2" borderId="8" xfId="0" applyFill="1" applyBorder="1" applyAlignment="1" applyProtection="1">
      <alignment horizontal="left" vertical="top"/>
    </xf>
    <xf numFmtId="0" fontId="5" fillId="2" borderId="0" xfId="0" applyFont="1" applyFill="1" applyBorder="1" applyAlignment="1" applyProtection="1">
      <alignment vertical="center" wrapText="1"/>
    </xf>
    <xf numFmtId="0" fontId="0" fillId="2" borderId="0" xfId="0" applyFill="1" applyBorder="1" applyAlignment="1" applyProtection="1">
      <alignment horizontal="left" vertical="top"/>
    </xf>
    <xf numFmtId="0" fontId="6" fillId="0" borderId="5" xfId="0" applyFont="1" applyFill="1" applyBorder="1" applyAlignment="1" applyProtection="1">
      <alignment horizontal="right" wrapText="1"/>
    </xf>
    <xf numFmtId="0" fontId="2" fillId="0" borderId="0" xfId="0" applyFont="1" applyFill="1" applyBorder="1" applyAlignment="1" applyProtection="1">
      <alignment horizontal="left" vertical="center"/>
    </xf>
    <xf numFmtId="2" fontId="10" fillId="0" borderId="10" xfId="0" applyNumberFormat="1" applyFont="1" applyBorder="1" applyAlignment="1" applyProtection="1">
      <alignment horizontal="center"/>
    </xf>
    <xf numFmtId="0" fontId="20" fillId="0" borderId="12" xfId="0" applyFont="1" applyFill="1" applyBorder="1" applyAlignment="1" applyProtection="1">
      <alignment horizontal="left" vertical="top"/>
      <protection locked="0"/>
    </xf>
    <xf numFmtId="0" fontId="5" fillId="2" borderId="42" xfId="0" applyFont="1" applyFill="1" applyBorder="1" applyAlignment="1" applyProtection="1">
      <alignment horizontal="center" vertical="center" wrapText="1"/>
    </xf>
    <xf numFmtId="0" fontId="2" fillId="0" borderId="42" xfId="0" applyFont="1" applyFill="1" applyBorder="1" applyAlignment="1" applyProtection="1">
      <alignment vertical="center"/>
    </xf>
    <xf numFmtId="0" fontId="8" fillId="0" borderId="47" xfId="0" applyFont="1" applyFill="1" applyBorder="1" applyAlignment="1" applyProtection="1">
      <alignment horizontal="left" vertical="center" wrapText="1"/>
    </xf>
    <xf numFmtId="0" fontId="12" fillId="5" borderId="31" xfId="0" applyFont="1" applyFill="1" applyBorder="1" applyAlignment="1" applyProtection="1">
      <alignment wrapText="1"/>
    </xf>
    <xf numFmtId="0" fontId="4" fillId="2" borderId="0" xfId="0" applyFont="1" applyFill="1" applyBorder="1" applyAlignment="1" applyProtection="1">
      <alignment vertical="center" wrapText="1"/>
    </xf>
    <xf numFmtId="2" fontId="10" fillId="3" borderId="10" xfId="0" applyNumberFormat="1" applyFont="1" applyFill="1" applyBorder="1" applyAlignment="1" applyProtection="1">
      <alignment horizontal="center"/>
    </xf>
    <xf numFmtId="2" fontId="10" fillId="3" borderId="32" xfId="0" applyNumberFormat="1" applyFont="1" applyFill="1" applyBorder="1" applyAlignment="1" applyProtection="1">
      <alignment horizontal="center"/>
    </xf>
    <xf numFmtId="0" fontId="17" fillId="0" borderId="8" xfId="0" applyFont="1" applyFill="1" applyBorder="1" applyAlignment="1" applyProtection="1">
      <alignment horizontal="center" wrapText="1"/>
    </xf>
    <xf numFmtId="0" fontId="17" fillId="0" borderId="52" xfId="0" applyFont="1" applyFill="1" applyBorder="1" applyAlignment="1" applyProtection="1">
      <alignment horizontal="center" vertical="center" wrapText="1"/>
    </xf>
    <xf numFmtId="0" fontId="17" fillId="4" borderId="54" xfId="0" applyFont="1" applyFill="1" applyBorder="1" applyAlignment="1" applyProtection="1">
      <alignment horizontal="center" vertical="center" wrapText="1"/>
    </xf>
    <xf numFmtId="0" fontId="17" fillId="0" borderId="21" xfId="0" applyFont="1" applyFill="1" applyBorder="1" applyAlignment="1" applyProtection="1">
      <alignment horizontal="center" wrapText="1"/>
    </xf>
    <xf numFmtId="0" fontId="17" fillId="0" borderId="10" xfId="0" applyFont="1" applyFill="1" applyBorder="1" applyAlignment="1" applyProtection="1">
      <alignment horizontal="center" wrapText="1"/>
    </xf>
    <xf numFmtId="2" fontId="19" fillId="0" borderId="10" xfId="0" applyNumberFormat="1" applyFont="1" applyFill="1" applyBorder="1" applyAlignment="1" applyProtection="1">
      <alignment horizontal="center" wrapText="1"/>
    </xf>
    <xf numFmtId="0" fontId="17" fillId="0" borderId="22" xfId="0" applyFont="1" applyFill="1" applyBorder="1" applyAlignment="1" applyProtection="1">
      <alignment horizontal="center" wrapText="1"/>
    </xf>
    <xf numFmtId="0" fontId="17" fillId="0" borderId="14" xfId="0" applyFont="1" applyFill="1" applyBorder="1" applyAlignment="1" applyProtection="1">
      <alignment horizontal="center" wrapText="1"/>
    </xf>
    <xf numFmtId="0" fontId="17" fillId="0" borderId="15" xfId="0" applyFont="1" applyFill="1" applyBorder="1" applyAlignment="1" applyProtection="1">
      <alignment horizontal="center" vertical="center" wrapText="1"/>
    </xf>
    <xf numFmtId="0" fontId="17" fillId="0" borderId="10" xfId="0" applyFont="1" applyFill="1" applyBorder="1" applyAlignment="1" applyProtection="1">
      <alignment horizontal="center" vertical="center" wrapText="1"/>
    </xf>
    <xf numFmtId="0" fontId="17" fillId="0" borderId="13" xfId="0" applyFont="1" applyFill="1" applyBorder="1" applyAlignment="1" applyProtection="1">
      <alignment horizontal="center" vertical="center" wrapText="1"/>
    </xf>
    <xf numFmtId="0" fontId="17" fillId="3" borderId="55" xfId="0" applyFont="1" applyFill="1" applyBorder="1" applyAlignment="1" applyProtection="1">
      <alignment horizontal="center" vertical="center" wrapText="1"/>
    </xf>
    <xf numFmtId="14" fontId="25" fillId="5" borderId="23" xfId="0" applyNumberFormat="1" applyFont="1" applyFill="1" applyBorder="1" applyAlignment="1" applyProtection="1">
      <alignment horizontal="center" wrapText="1"/>
    </xf>
    <xf numFmtId="18" fontId="26" fillId="5" borderId="24" xfId="0" applyNumberFormat="1" applyFont="1" applyFill="1" applyBorder="1" applyAlignment="1" applyProtection="1">
      <alignment horizontal="center" wrapText="1"/>
    </xf>
    <xf numFmtId="18" fontId="26" fillId="5" borderId="11" xfId="0" applyNumberFormat="1" applyFont="1" applyFill="1" applyBorder="1" applyAlignment="1" applyProtection="1">
      <alignment horizontal="center" wrapText="1"/>
    </xf>
    <xf numFmtId="2" fontId="26" fillId="5" borderId="11" xfId="0" applyNumberFormat="1" applyFont="1" applyFill="1" applyBorder="1" applyAlignment="1" applyProtection="1">
      <alignment horizontal="center"/>
    </xf>
    <xf numFmtId="18" fontId="26" fillId="5" borderId="25" xfId="0" applyNumberFormat="1" applyFont="1" applyFill="1" applyBorder="1" applyAlignment="1" applyProtection="1">
      <alignment horizontal="center" wrapText="1"/>
    </xf>
    <xf numFmtId="2" fontId="26" fillId="5" borderId="26" xfId="0" applyNumberFormat="1" applyFont="1" applyFill="1" applyBorder="1" applyAlignment="1" applyProtection="1">
      <alignment horizontal="center"/>
    </xf>
    <xf numFmtId="2" fontId="25" fillId="7" borderId="1" xfId="0" applyNumberFormat="1" applyFont="1" applyFill="1" applyBorder="1" applyAlignment="1" applyProtection="1">
      <alignment horizontal="right"/>
    </xf>
    <xf numFmtId="2" fontId="25" fillId="7" borderId="11" xfId="0" applyNumberFormat="1" applyFont="1" applyFill="1" applyBorder="1" applyAlignment="1" applyProtection="1">
      <alignment horizontal="right"/>
    </xf>
    <xf numFmtId="2" fontId="25" fillId="7" borderId="23" xfId="0" applyNumberFormat="1" applyFont="1" applyFill="1" applyBorder="1" applyAlignment="1" applyProtection="1">
      <alignment horizontal="right"/>
    </xf>
    <xf numFmtId="2" fontId="25" fillId="7" borderId="10" xfId="0" applyNumberFormat="1" applyFont="1" applyFill="1" applyBorder="1" applyAlignment="1" applyProtection="1">
      <alignment horizontal="right"/>
    </xf>
    <xf numFmtId="2" fontId="25" fillId="6" borderId="8" xfId="0" applyNumberFormat="1" applyFont="1" applyFill="1" applyBorder="1" applyAlignment="1" applyProtection="1">
      <alignment horizontal="right"/>
    </xf>
    <xf numFmtId="0" fontId="27" fillId="5" borderId="56" xfId="0" applyFont="1" applyFill="1" applyBorder="1" applyAlignment="1" applyProtection="1">
      <alignment horizontal="center" vertical="center"/>
    </xf>
    <xf numFmtId="164" fontId="18" fillId="8" borderId="31" xfId="0" applyNumberFormat="1" applyFont="1" applyFill="1" applyBorder="1" applyAlignment="1" applyProtection="1">
      <alignment horizontal="center" wrapText="1"/>
    </xf>
    <xf numFmtId="14" fontId="18" fillId="0" borderId="10" xfId="0" applyNumberFormat="1" applyFont="1" applyFill="1" applyBorder="1" applyAlignment="1" applyProtection="1">
      <alignment horizontal="center" wrapText="1"/>
      <protection locked="0"/>
    </xf>
    <xf numFmtId="18" fontId="18" fillId="0" borderId="10" xfId="0" applyNumberFormat="1" applyFont="1" applyFill="1" applyBorder="1" applyAlignment="1" applyProtection="1">
      <alignment horizontal="center" wrapText="1"/>
      <protection locked="0"/>
    </xf>
    <xf numFmtId="2" fontId="18" fillId="0" borderId="10" xfId="0" applyNumberFormat="1" applyFont="1" applyFill="1" applyBorder="1" applyAlignment="1" applyProtection="1">
      <alignment horizontal="right"/>
    </xf>
    <xf numFmtId="2" fontId="18" fillId="0" borderId="10" xfId="0" applyNumberFormat="1" applyFont="1" applyFill="1" applyBorder="1" applyAlignment="1" applyProtection="1">
      <alignment horizontal="right"/>
      <protection locked="0"/>
    </xf>
    <xf numFmtId="2" fontId="18" fillId="0" borderId="17" xfId="0" applyNumberFormat="1" applyFont="1" applyFill="1" applyBorder="1" applyAlignment="1" applyProtection="1">
      <alignment horizontal="right"/>
    </xf>
    <xf numFmtId="0" fontId="18" fillId="3" borderId="10" xfId="0" applyFont="1" applyFill="1" applyBorder="1" applyAlignment="1" applyProtection="1">
      <alignment horizontal="left"/>
    </xf>
    <xf numFmtId="164" fontId="18" fillId="0" borderId="50" xfId="0" applyNumberFormat="1" applyFont="1" applyFill="1" applyBorder="1" applyAlignment="1" applyProtection="1">
      <alignment horizontal="center" wrapText="1"/>
    </xf>
    <xf numFmtId="164" fontId="18" fillId="0" borderId="31" xfId="0" applyNumberFormat="1" applyFont="1" applyFill="1" applyBorder="1" applyAlignment="1" applyProtection="1">
      <alignment horizontal="center" wrapText="1"/>
    </xf>
    <xf numFmtId="43" fontId="18" fillId="3" borderId="10" xfId="0" applyNumberFormat="1" applyFont="1" applyFill="1" applyBorder="1" applyAlignment="1" applyProtection="1">
      <alignment horizontal="left"/>
    </xf>
    <xf numFmtId="164" fontId="18" fillId="3" borderId="31" xfId="0" applyNumberFormat="1" applyFont="1" applyFill="1" applyBorder="1" applyAlignment="1" applyProtection="1">
      <alignment horizontal="center" wrapText="1"/>
    </xf>
    <xf numFmtId="18" fontId="18" fillId="3" borderId="10" xfId="0" applyNumberFormat="1" applyFont="1" applyFill="1" applyBorder="1" applyAlignment="1" applyProtection="1">
      <alignment horizontal="center" wrapText="1"/>
      <protection locked="0"/>
    </xf>
    <xf numFmtId="2" fontId="18" fillId="3" borderId="10" xfId="0" applyNumberFormat="1" applyFont="1" applyFill="1" applyBorder="1" applyAlignment="1" applyProtection="1">
      <alignment horizontal="right"/>
    </xf>
    <xf numFmtId="2" fontId="18" fillId="3" borderId="10" xfId="0" applyNumberFormat="1" applyFont="1" applyFill="1" applyBorder="1" applyAlignment="1" applyProtection="1">
      <alignment horizontal="right"/>
      <protection locked="0"/>
    </xf>
    <xf numFmtId="2" fontId="18" fillId="3" borderId="17" xfId="0" applyNumberFormat="1" applyFont="1" applyFill="1" applyBorder="1" applyAlignment="1" applyProtection="1">
      <alignment horizontal="right"/>
    </xf>
    <xf numFmtId="2" fontId="18" fillId="3" borderId="10" xfId="0" applyNumberFormat="1" applyFont="1" applyFill="1" applyBorder="1" applyAlignment="1" applyProtection="1">
      <alignment horizontal="center"/>
    </xf>
    <xf numFmtId="18" fontId="18" fillId="3" borderId="32" xfId="0" applyNumberFormat="1" applyFont="1" applyFill="1" applyBorder="1" applyAlignment="1" applyProtection="1">
      <alignment horizontal="center" wrapText="1"/>
      <protection locked="0"/>
    </xf>
    <xf numFmtId="2" fontId="18" fillId="3" borderId="32" xfId="0" applyNumberFormat="1" applyFont="1" applyFill="1" applyBorder="1" applyAlignment="1" applyProtection="1">
      <alignment horizontal="right"/>
    </xf>
    <xf numFmtId="2" fontId="18" fillId="3" borderId="32" xfId="0" applyNumberFormat="1" applyFont="1" applyFill="1" applyBorder="1" applyAlignment="1" applyProtection="1">
      <alignment horizontal="right"/>
      <protection locked="0"/>
    </xf>
    <xf numFmtId="2" fontId="18" fillId="3" borderId="53" xfId="0" applyNumberFormat="1" applyFont="1" applyFill="1" applyBorder="1" applyAlignment="1" applyProtection="1">
      <alignment horizontal="right"/>
    </xf>
    <xf numFmtId="2" fontId="18" fillId="3" borderId="32" xfId="0" applyNumberFormat="1" applyFont="1" applyFill="1" applyBorder="1" applyAlignment="1" applyProtection="1">
      <alignment horizontal="center"/>
    </xf>
    <xf numFmtId="166" fontId="18" fillId="0" borderId="10" xfId="0" applyNumberFormat="1" applyFont="1" applyFill="1" applyBorder="1" applyAlignment="1" applyProtection="1">
      <alignment horizontal="left" vertical="top"/>
    </xf>
    <xf numFmtId="166" fontId="18" fillId="0" borderId="32" xfId="0" applyNumberFormat="1" applyFont="1" applyFill="1" applyBorder="1" applyAlignment="1" applyProtection="1">
      <alignment horizontal="left" vertical="top"/>
    </xf>
    <xf numFmtId="166" fontId="18" fillId="11" borderId="32" xfId="0" applyNumberFormat="1" applyFont="1" applyFill="1" applyBorder="1" applyAlignment="1" applyProtection="1">
      <alignment horizontal="left" vertical="top"/>
    </xf>
    <xf numFmtId="164" fontId="18" fillId="0" borderId="59" xfId="0" applyNumberFormat="1" applyFont="1" applyFill="1" applyBorder="1" applyAlignment="1" applyProtection="1">
      <alignment horizontal="center" wrapText="1"/>
    </xf>
    <xf numFmtId="164" fontId="18" fillId="0" borderId="16" xfId="0" applyNumberFormat="1" applyFont="1" applyFill="1" applyBorder="1" applyAlignment="1" applyProtection="1">
      <alignment horizontal="center" wrapText="1"/>
    </xf>
    <xf numFmtId="0" fontId="14" fillId="13" borderId="0" xfId="0" applyFont="1" applyFill="1" applyBorder="1" applyAlignment="1" applyProtection="1">
      <alignment horizontal="center" vertical="center"/>
    </xf>
    <xf numFmtId="0" fontId="14" fillId="13" borderId="42" xfId="0" applyFont="1" applyFill="1" applyBorder="1" applyAlignment="1" applyProtection="1">
      <alignment horizontal="center" vertical="center"/>
    </xf>
    <xf numFmtId="0" fontId="21" fillId="13" borderId="0" xfId="0" applyFont="1" applyFill="1" applyBorder="1" applyAlignment="1" applyProtection="1">
      <alignment vertical="center"/>
    </xf>
    <xf numFmtId="0" fontId="14" fillId="13" borderId="42" xfId="0" applyFont="1" applyFill="1" applyBorder="1" applyAlignment="1" applyProtection="1">
      <alignment vertical="center"/>
    </xf>
    <xf numFmtId="0" fontId="14" fillId="13" borderId="0" xfId="0" applyFont="1" applyFill="1" applyBorder="1" applyAlignment="1" applyProtection="1">
      <alignment vertical="center"/>
    </xf>
    <xf numFmtId="0" fontId="2" fillId="0" borderId="6" xfId="0" applyFont="1" applyFill="1" applyBorder="1" applyAlignment="1" applyProtection="1">
      <alignment vertical="center"/>
    </xf>
    <xf numFmtId="164" fontId="18" fillId="3" borderId="16" xfId="0" applyNumberFormat="1" applyFont="1" applyFill="1" applyBorder="1" applyAlignment="1" applyProtection="1">
      <alignment horizontal="center" wrapText="1"/>
    </xf>
    <xf numFmtId="164" fontId="18" fillId="8" borderId="16" xfId="0" applyNumberFormat="1" applyFont="1" applyFill="1" applyBorder="1" applyAlignment="1" applyProtection="1">
      <alignment horizontal="center" wrapText="1"/>
    </xf>
    <xf numFmtId="0" fontId="3" fillId="9" borderId="61" xfId="0" applyFont="1" applyFill="1" applyBorder="1" applyAlignment="1" applyProtection="1">
      <alignment horizontal="center" vertical="center" wrapText="1"/>
    </xf>
    <xf numFmtId="164" fontId="18" fillId="3" borderId="35" xfId="0" applyNumberFormat="1" applyFont="1" applyFill="1" applyBorder="1" applyAlignment="1" applyProtection="1">
      <alignment horizontal="center" wrapText="1"/>
    </xf>
    <xf numFmtId="0" fontId="0" fillId="2" borderId="64" xfId="0" applyFill="1" applyBorder="1" applyAlignment="1" applyProtection="1">
      <alignment horizontal="left" vertical="top"/>
    </xf>
    <xf numFmtId="0" fontId="0" fillId="2" borderId="41" xfId="0" applyFill="1" applyBorder="1" applyAlignment="1" applyProtection="1">
      <alignment horizontal="left" vertical="top"/>
    </xf>
    <xf numFmtId="0" fontId="14" fillId="13" borderId="41" xfId="0" applyFont="1" applyFill="1" applyBorder="1" applyAlignment="1" applyProtection="1">
      <alignment horizontal="center" vertical="center"/>
    </xf>
    <xf numFmtId="0" fontId="21" fillId="13" borderId="41" xfId="0" applyFont="1" applyFill="1" applyBorder="1" applyAlignment="1" applyProtection="1">
      <alignment horizontal="left" vertical="center"/>
    </xf>
    <xf numFmtId="0" fontId="16" fillId="13" borderId="41" xfId="0" applyFont="1" applyFill="1" applyBorder="1" applyAlignment="1" applyProtection="1">
      <alignment vertical="center"/>
    </xf>
    <xf numFmtId="0" fontId="2" fillId="0" borderId="41" xfId="0" applyFont="1" applyFill="1" applyBorder="1" applyAlignment="1" applyProtection="1">
      <alignment horizontal="left" vertical="center"/>
    </xf>
    <xf numFmtId="0" fontId="24" fillId="0" borderId="66" xfId="0" applyFont="1" applyFill="1" applyBorder="1" applyAlignment="1" applyProtection="1">
      <alignment vertical="center"/>
    </xf>
    <xf numFmtId="0" fontId="17" fillId="0" borderId="69" xfId="0" applyFont="1" applyFill="1" applyBorder="1" applyAlignment="1" applyProtection="1">
      <alignment horizontal="center" wrapText="1"/>
    </xf>
    <xf numFmtId="0" fontId="18" fillId="0" borderId="29" xfId="0" applyFont="1" applyFill="1" applyBorder="1" applyAlignment="1" applyProtection="1">
      <alignment horizontal="left" vertical="top"/>
    </xf>
    <xf numFmtId="0" fontId="15" fillId="5" borderId="29" xfId="0" applyFont="1" applyFill="1" applyBorder="1" applyAlignment="1" applyProtection="1">
      <alignment vertical="center"/>
    </xf>
    <xf numFmtId="0" fontId="18" fillId="0" borderId="10" xfId="0" applyFont="1" applyFill="1" applyBorder="1" applyAlignment="1" applyProtection="1">
      <alignment horizontal="left" vertical="top"/>
    </xf>
    <xf numFmtId="0" fontId="18" fillId="0" borderId="33" xfId="0" applyFont="1" applyFill="1" applyBorder="1" applyAlignment="1" applyProtection="1">
      <alignment horizontal="left" vertical="top"/>
    </xf>
    <xf numFmtId="0" fontId="17" fillId="3" borderId="70" xfId="0" applyFont="1" applyFill="1" applyBorder="1" applyAlignment="1" applyProtection="1">
      <alignment horizontal="center" wrapText="1"/>
    </xf>
    <xf numFmtId="0" fontId="17" fillId="3" borderId="28" xfId="0" applyFont="1" applyFill="1" applyBorder="1" applyAlignment="1" applyProtection="1">
      <alignment horizontal="center" wrapText="1"/>
    </xf>
    <xf numFmtId="2" fontId="25" fillId="3" borderId="1" xfId="0" applyNumberFormat="1" applyFont="1" applyFill="1" applyBorder="1" applyAlignment="1" applyProtection="1">
      <alignment horizontal="right"/>
    </xf>
    <xf numFmtId="166" fontId="18" fillId="3" borderId="10" xfId="0" applyNumberFormat="1" applyFont="1" applyFill="1" applyBorder="1" applyAlignment="1" applyProtection="1">
      <alignment horizontal="left" vertical="top"/>
    </xf>
    <xf numFmtId="166" fontId="18" fillId="3" borderId="32" xfId="0" applyNumberFormat="1" applyFont="1" applyFill="1" applyBorder="1" applyAlignment="1" applyProtection="1">
      <alignment horizontal="left" vertical="top"/>
    </xf>
    <xf numFmtId="0" fontId="1" fillId="2" borderId="65" xfId="0" applyFont="1" applyFill="1" applyBorder="1" applyAlignment="1" applyProtection="1">
      <alignment vertical="center" wrapText="1"/>
    </xf>
    <xf numFmtId="0" fontId="1" fillId="2" borderId="2" xfId="0" applyFont="1" applyFill="1" applyBorder="1" applyAlignment="1" applyProtection="1">
      <alignment vertical="center" wrapText="1"/>
    </xf>
    <xf numFmtId="0" fontId="1" fillId="2" borderId="42" xfId="0" applyFont="1" applyFill="1" applyBorder="1" applyAlignment="1" applyProtection="1">
      <alignment horizontal="center" vertical="center" wrapText="1"/>
    </xf>
    <xf numFmtId="0" fontId="29" fillId="12" borderId="39" xfId="0" applyFont="1" applyFill="1" applyBorder="1" applyAlignment="1" applyProtection="1">
      <alignment horizontal="left" vertical="top"/>
    </xf>
    <xf numFmtId="0" fontId="29" fillId="12" borderId="30" xfId="0" applyFont="1" applyFill="1" applyBorder="1" applyAlignment="1" applyProtection="1">
      <alignment horizontal="left" vertical="top"/>
    </xf>
    <xf numFmtId="0" fontId="29" fillId="12" borderId="40" xfId="0" applyFont="1" applyFill="1" applyBorder="1" applyAlignment="1" applyProtection="1">
      <alignment horizontal="left" vertical="top"/>
    </xf>
    <xf numFmtId="0" fontId="29" fillId="12" borderId="41" xfId="0" applyFont="1" applyFill="1" applyBorder="1" applyAlignment="1" applyProtection="1">
      <alignment horizontal="left" vertical="top"/>
    </xf>
    <xf numFmtId="0" fontId="29" fillId="12" borderId="0" xfId="0" applyFont="1" applyFill="1" applyBorder="1" applyAlignment="1" applyProtection="1">
      <alignment horizontal="left" vertical="top"/>
    </xf>
    <xf numFmtId="0" fontId="29" fillId="12" borderId="42" xfId="0" applyFont="1" applyFill="1" applyBorder="1" applyAlignment="1" applyProtection="1">
      <alignment horizontal="left" vertical="top"/>
    </xf>
    <xf numFmtId="0" fontId="30" fillId="12" borderId="41" xfId="0" applyFont="1" applyFill="1" applyBorder="1" applyAlignment="1" applyProtection="1">
      <alignment vertical="center"/>
    </xf>
    <xf numFmtId="0" fontId="30" fillId="12" borderId="0" xfId="0" applyFont="1" applyFill="1" applyBorder="1" applyAlignment="1" applyProtection="1">
      <alignment vertical="center"/>
    </xf>
    <xf numFmtId="0" fontId="30" fillId="12" borderId="42" xfId="0" applyFont="1" applyFill="1" applyBorder="1" applyAlignment="1" applyProtection="1">
      <alignment vertical="center"/>
    </xf>
    <xf numFmtId="0" fontId="30" fillId="12" borderId="45" xfId="0" applyFont="1" applyFill="1" applyBorder="1" applyAlignment="1" applyProtection="1">
      <alignment vertical="center"/>
    </xf>
    <xf numFmtId="0" fontId="30" fillId="12" borderId="38" xfId="0" applyFont="1" applyFill="1" applyBorder="1" applyAlignment="1" applyProtection="1">
      <alignment vertical="center"/>
    </xf>
    <xf numFmtId="0" fontId="30" fillId="12" borderId="46" xfId="0" applyFont="1" applyFill="1" applyBorder="1" applyAlignment="1" applyProtection="1">
      <alignment vertical="center"/>
    </xf>
    <xf numFmtId="0" fontId="0" fillId="0" borderId="41" xfId="0" applyFill="1" applyBorder="1" applyAlignment="1" applyProtection="1">
      <alignment horizontal="left" vertical="top"/>
    </xf>
    <xf numFmtId="0" fontId="0" fillId="0" borderId="0" xfId="0" applyFill="1" applyBorder="1" applyAlignment="1" applyProtection="1">
      <alignment horizontal="left" vertical="top"/>
    </xf>
    <xf numFmtId="0" fontId="0" fillId="0" borderId="42" xfId="0" applyFill="1" applyBorder="1" applyAlignment="1" applyProtection="1">
      <alignment horizontal="left" vertical="top"/>
    </xf>
    <xf numFmtId="0" fontId="4" fillId="0" borderId="4" xfId="0" applyFont="1" applyFill="1" applyBorder="1" applyAlignment="1" applyProtection="1">
      <alignment horizontal="center" wrapText="1"/>
    </xf>
    <xf numFmtId="2" fontId="18" fillId="3" borderId="32" xfId="0" applyNumberFormat="1" applyFont="1" applyFill="1" applyBorder="1" applyAlignment="1" applyProtection="1">
      <alignment horizontal="center" wrapText="1"/>
      <protection locked="0"/>
    </xf>
    <xf numFmtId="0" fontId="4" fillId="14" borderId="2" xfId="0" applyFont="1" applyFill="1" applyBorder="1" applyAlignment="1" applyProtection="1">
      <alignment horizontal="center" wrapText="1"/>
    </xf>
    <xf numFmtId="0" fontId="4" fillId="14" borderId="4" xfId="0" applyFont="1" applyFill="1" applyBorder="1" applyAlignment="1" applyProtection="1">
      <alignment horizontal="center" wrapText="1"/>
    </xf>
    <xf numFmtId="0" fontId="6" fillId="2" borderId="0" xfId="0" applyFont="1" applyFill="1" applyBorder="1" applyAlignment="1" applyProtection="1">
      <alignment horizontal="center" wrapText="1"/>
    </xf>
    <xf numFmtId="0" fontId="6" fillId="2" borderId="42" xfId="0" applyFont="1" applyFill="1" applyBorder="1" applyAlignment="1" applyProtection="1">
      <alignment horizontal="center" wrapText="1"/>
    </xf>
    <xf numFmtId="0" fontId="17" fillId="0" borderId="3" xfId="0" applyFont="1" applyFill="1" applyBorder="1" applyAlignment="1" applyProtection="1">
      <alignment horizontal="center" wrapText="1"/>
    </xf>
    <xf numFmtId="0" fontId="17" fillId="0" borderId="0" xfId="0" applyFont="1" applyFill="1" applyBorder="1" applyAlignment="1" applyProtection="1">
      <alignment horizontal="center" wrapText="1"/>
    </xf>
    <xf numFmtId="0" fontId="17" fillId="0" borderId="27" xfId="0" applyFont="1" applyFill="1" applyBorder="1" applyAlignment="1" applyProtection="1">
      <alignment horizontal="center" wrapText="1"/>
    </xf>
    <xf numFmtId="0" fontId="17" fillId="9" borderId="67" xfId="0" applyFont="1" applyFill="1" applyBorder="1" applyAlignment="1" applyProtection="1">
      <alignment horizontal="center" vertical="center" wrapText="1"/>
    </xf>
    <xf numFmtId="0" fontId="17" fillId="9" borderId="60" xfId="0" applyFont="1" applyFill="1" applyBorder="1" applyAlignment="1" applyProtection="1">
      <alignment horizontal="center" vertical="center" wrapText="1"/>
    </xf>
    <xf numFmtId="0" fontId="18" fillId="10" borderId="11" xfId="0" applyFont="1" applyFill="1" applyBorder="1" applyAlignment="1" applyProtection="1">
      <alignment horizontal="center" vertical="center" wrapText="1"/>
    </xf>
    <xf numFmtId="0" fontId="18" fillId="10" borderId="51" xfId="0" applyFont="1" applyFill="1" applyBorder="1" applyAlignment="1" applyProtection="1">
      <alignment horizontal="center" vertical="center" wrapText="1"/>
    </xf>
    <xf numFmtId="0" fontId="19" fillId="10" borderId="49" xfId="0" applyFont="1" applyFill="1" applyBorder="1" applyAlignment="1" applyProtection="1">
      <alignment horizontal="center" vertical="center" wrapText="1"/>
    </xf>
    <xf numFmtId="0" fontId="19" fillId="10" borderId="50" xfId="0" applyFont="1" applyFill="1" applyBorder="1" applyAlignment="1" applyProtection="1">
      <alignment horizontal="center" vertical="center" wrapText="1"/>
    </xf>
    <xf numFmtId="0" fontId="6" fillId="2" borderId="0" xfId="0" applyFont="1" applyFill="1" applyBorder="1" applyAlignment="1" applyProtection="1">
      <alignment horizontal="center" vertical="center" wrapText="1"/>
    </xf>
    <xf numFmtId="0" fontId="6" fillId="2" borderId="42" xfId="0" applyFont="1" applyFill="1" applyBorder="1" applyAlignment="1" applyProtection="1">
      <alignment horizontal="center" vertical="center" wrapText="1"/>
    </xf>
    <xf numFmtId="0" fontId="11" fillId="0" borderId="64" xfId="0" applyFont="1" applyFill="1" applyBorder="1" applyAlignment="1" applyProtection="1">
      <alignment horizontal="left" vertical="center"/>
    </xf>
    <xf numFmtId="0" fontId="11" fillId="0" borderId="65" xfId="0" applyFont="1" applyFill="1" applyBorder="1" applyAlignment="1" applyProtection="1">
      <alignment horizontal="left" vertical="center"/>
    </xf>
    <xf numFmtId="39" fontId="6" fillId="0" borderId="8" xfId="0" applyNumberFormat="1" applyFont="1" applyFill="1" applyBorder="1" applyAlignment="1" applyProtection="1">
      <alignment horizontal="left" vertical="center"/>
      <protection locked="0"/>
    </xf>
    <xf numFmtId="39" fontId="6" fillId="0" borderId="9" xfId="0" applyNumberFormat="1" applyFont="1" applyFill="1" applyBorder="1" applyAlignment="1" applyProtection="1">
      <alignment horizontal="left" vertical="center"/>
      <protection locked="0"/>
    </xf>
    <xf numFmtId="39" fontId="6" fillId="0" borderId="2" xfId="0" applyNumberFormat="1" applyFont="1" applyFill="1" applyBorder="1" applyAlignment="1" applyProtection="1">
      <alignment horizontal="left" vertical="center"/>
      <protection locked="0"/>
    </xf>
    <xf numFmtId="39" fontId="6" fillId="0" borderId="4" xfId="0" applyNumberFormat="1" applyFont="1" applyFill="1" applyBorder="1" applyAlignment="1" applyProtection="1">
      <alignment horizontal="left" vertical="center"/>
      <protection locked="0"/>
    </xf>
    <xf numFmtId="0" fontId="4" fillId="0" borderId="17" xfId="0" applyFont="1" applyFill="1" applyBorder="1" applyAlignment="1" applyProtection="1">
      <alignment horizontal="center" vertical="top" wrapText="1"/>
    </xf>
    <xf numFmtId="0" fontId="4" fillId="0" borderId="48" xfId="0" applyFont="1" applyFill="1" applyBorder="1" applyAlignment="1" applyProtection="1">
      <alignment horizontal="center" vertical="top" wrapText="1"/>
    </xf>
    <xf numFmtId="0" fontId="4" fillId="0" borderId="7" xfId="0" applyFont="1" applyFill="1" applyBorder="1" applyAlignment="1" applyProtection="1">
      <alignment horizontal="left" vertical="center" wrapText="1"/>
    </xf>
    <xf numFmtId="0" fontId="4" fillId="0" borderId="8" xfId="0" applyFont="1" applyFill="1" applyBorder="1" applyAlignment="1" applyProtection="1">
      <alignment horizontal="left" vertical="center" wrapText="1"/>
    </xf>
    <xf numFmtId="0" fontId="4" fillId="0" borderId="44" xfId="0" applyFont="1" applyFill="1" applyBorder="1" applyAlignment="1" applyProtection="1">
      <alignment horizontal="left" vertical="center" wrapText="1"/>
    </xf>
    <xf numFmtId="0" fontId="15" fillId="0" borderId="49" xfId="0" applyFont="1" applyFill="1" applyBorder="1" applyAlignment="1" applyProtection="1">
      <alignment horizontal="center" wrapText="1"/>
    </xf>
    <xf numFmtId="0" fontId="15" fillId="0" borderId="50" xfId="0" applyFont="1" applyFill="1" applyBorder="1" applyAlignment="1" applyProtection="1">
      <alignment horizontal="center" wrapText="1"/>
    </xf>
    <xf numFmtId="0" fontId="17" fillId="0" borderId="17" xfId="0" applyFont="1" applyFill="1" applyBorder="1" applyAlignment="1" applyProtection="1">
      <alignment horizontal="center" wrapText="1"/>
    </xf>
    <xf numFmtId="0" fontId="17" fillId="0" borderId="18" xfId="0" applyFont="1" applyFill="1" applyBorder="1" applyAlignment="1" applyProtection="1">
      <alignment horizontal="center" wrapText="1"/>
    </xf>
    <xf numFmtId="0" fontId="17" fillId="0" borderId="19" xfId="0" applyFont="1" applyFill="1" applyBorder="1" applyAlignment="1" applyProtection="1">
      <alignment horizontal="center" wrapText="1"/>
    </xf>
    <xf numFmtId="0" fontId="17" fillId="0" borderId="20" xfId="0" applyFont="1" applyFill="1" applyBorder="1" applyAlignment="1" applyProtection="1">
      <alignment horizontal="center" wrapText="1"/>
    </xf>
    <xf numFmtId="0" fontId="28" fillId="5" borderId="34" xfId="0" applyFont="1" applyFill="1" applyBorder="1" applyAlignment="1" applyProtection="1">
      <alignment horizontal="center" vertical="top"/>
    </xf>
    <xf numFmtId="0" fontId="28" fillId="5" borderId="16" xfId="0" applyFont="1" applyFill="1" applyBorder="1" applyAlignment="1" applyProtection="1">
      <alignment horizontal="center" vertical="top"/>
    </xf>
    <xf numFmtId="0" fontId="28" fillId="5" borderId="33" xfId="0" applyFont="1" applyFill="1" applyBorder="1" applyAlignment="1" applyProtection="1">
      <alignment horizontal="center" vertical="top"/>
    </xf>
    <xf numFmtId="0" fontId="28" fillId="5" borderId="35" xfId="0" applyFont="1" applyFill="1" applyBorder="1" applyAlignment="1" applyProtection="1">
      <alignment horizontal="center" vertical="top"/>
    </xf>
    <xf numFmtId="0" fontId="6" fillId="5" borderId="36" xfId="0" applyFont="1" applyFill="1" applyBorder="1" applyAlignment="1" applyProtection="1">
      <alignment horizontal="center" vertical="center"/>
    </xf>
    <xf numFmtId="0" fontId="6" fillId="5" borderId="37" xfId="0" applyFont="1" applyFill="1" applyBorder="1" applyAlignment="1" applyProtection="1">
      <alignment horizontal="center" vertical="center"/>
    </xf>
    <xf numFmtId="49" fontId="13" fillId="0" borderId="2" xfId="0" applyNumberFormat="1" applyFont="1" applyFill="1" applyBorder="1" applyAlignment="1" applyProtection="1">
      <alignment horizontal="left" wrapText="1"/>
      <protection locked="0"/>
    </xf>
    <xf numFmtId="49" fontId="13" fillId="0" borderId="43" xfId="0" applyNumberFormat="1" applyFont="1" applyFill="1" applyBorder="1" applyAlignment="1" applyProtection="1">
      <alignment horizontal="left" wrapText="1"/>
      <protection locked="0"/>
    </xf>
    <xf numFmtId="0" fontId="13" fillId="0" borderId="8" xfId="0" applyFont="1" applyFill="1" applyBorder="1" applyAlignment="1" applyProtection="1">
      <alignment horizontal="left" vertical="center"/>
      <protection locked="0"/>
    </xf>
    <xf numFmtId="0" fontId="13" fillId="0" borderId="44" xfId="0" applyFont="1" applyFill="1" applyBorder="1" applyAlignment="1" applyProtection="1">
      <alignment horizontal="left" vertical="center"/>
      <protection locked="0"/>
    </xf>
    <xf numFmtId="0" fontId="13" fillId="0" borderId="2" xfId="0" applyFont="1" applyFill="1" applyBorder="1" applyAlignment="1" applyProtection="1">
      <alignment horizontal="left" vertical="center"/>
      <protection locked="0"/>
    </xf>
    <xf numFmtId="0" fontId="13" fillId="0" borderId="43" xfId="0" applyFont="1" applyFill="1" applyBorder="1" applyAlignment="1" applyProtection="1">
      <alignment horizontal="left" vertical="center"/>
      <protection locked="0"/>
    </xf>
    <xf numFmtId="0" fontId="6" fillId="0" borderId="8" xfId="0" applyFont="1" applyFill="1" applyBorder="1" applyAlignment="1" applyProtection="1">
      <alignment horizontal="left" vertical="center"/>
      <protection locked="0"/>
    </xf>
    <xf numFmtId="0" fontId="6" fillId="0" borderId="44" xfId="0" applyFont="1" applyFill="1" applyBorder="1" applyAlignment="1" applyProtection="1">
      <alignment horizontal="left" vertical="center"/>
      <protection locked="0"/>
    </xf>
    <xf numFmtId="0" fontId="6" fillId="0" borderId="2" xfId="0" applyFont="1" applyFill="1" applyBorder="1" applyAlignment="1" applyProtection="1">
      <alignment horizontal="left" vertical="center"/>
      <protection locked="0"/>
    </xf>
    <xf numFmtId="0" fontId="6" fillId="0" borderId="43" xfId="0" applyFont="1" applyFill="1" applyBorder="1" applyAlignment="1" applyProtection="1">
      <alignment horizontal="left" vertical="center"/>
      <protection locked="0"/>
    </xf>
    <xf numFmtId="0" fontId="11" fillId="0" borderId="8" xfId="0" applyFont="1" applyFill="1" applyBorder="1" applyAlignment="1" applyProtection="1">
      <alignment horizontal="left" vertical="center"/>
    </xf>
    <xf numFmtId="0" fontId="11" fillId="0" borderId="2" xfId="0" applyFont="1" applyFill="1" applyBorder="1" applyAlignment="1" applyProtection="1">
      <alignment horizontal="left" vertical="center"/>
    </xf>
    <xf numFmtId="0" fontId="11" fillId="0" borderId="64" xfId="0" applyFont="1" applyFill="1" applyBorder="1" applyAlignment="1" applyProtection="1">
      <alignment horizontal="left" vertical="center" wrapText="1"/>
    </xf>
    <xf numFmtId="0" fontId="11" fillId="0" borderId="65" xfId="0" applyFont="1" applyFill="1" applyBorder="1" applyAlignment="1" applyProtection="1">
      <alignment horizontal="left" vertical="center" wrapText="1"/>
    </xf>
    <xf numFmtId="0" fontId="6" fillId="0" borderId="9" xfId="0" applyFont="1" applyFill="1" applyBorder="1" applyAlignment="1" applyProtection="1">
      <alignment horizontal="left" vertical="center"/>
      <protection locked="0"/>
    </xf>
    <xf numFmtId="0" fontId="6" fillId="0" borderId="4" xfId="0" applyFont="1" applyFill="1" applyBorder="1" applyAlignment="1" applyProtection="1">
      <alignment horizontal="left" vertical="center"/>
      <protection locked="0"/>
    </xf>
    <xf numFmtId="0" fontId="19" fillId="10" borderId="23" xfId="0" applyFont="1" applyFill="1" applyBorder="1" applyAlignment="1" applyProtection="1">
      <alignment horizontal="center" vertical="center" wrapText="1"/>
    </xf>
    <xf numFmtId="0" fontId="19" fillId="10" borderId="58" xfId="0" applyFont="1" applyFill="1" applyBorder="1" applyAlignment="1" applyProtection="1">
      <alignment horizontal="center" vertical="center" wrapText="1"/>
    </xf>
    <xf numFmtId="0" fontId="19" fillId="10" borderId="57" xfId="0" applyFont="1" applyFill="1" applyBorder="1" applyAlignment="1" applyProtection="1">
      <alignment horizontal="center" vertical="center" wrapText="1"/>
    </xf>
    <xf numFmtId="0" fontId="19" fillId="10" borderId="63" xfId="0" applyFont="1" applyFill="1" applyBorder="1" applyAlignment="1" applyProtection="1">
      <alignment horizontal="center" vertical="center" wrapText="1"/>
    </xf>
    <xf numFmtId="0" fontId="0" fillId="0" borderId="10" xfId="0" applyFill="1" applyBorder="1" applyAlignment="1" applyProtection="1">
      <alignment horizontal="center" vertical="top"/>
    </xf>
    <xf numFmtId="0" fontId="0" fillId="0" borderId="62" xfId="0" applyFill="1" applyBorder="1" applyAlignment="1" applyProtection="1">
      <alignment horizontal="center" vertical="top"/>
    </xf>
    <xf numFmtId="0" fontId="4" fillId="0" borderId="8" xfId="0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wrapText="1"/>
    </xf>
    <xf numFmtId="2" fontId="11" fillId="11" borderId="44" xfId="0" applyNumberFormat="1" applyFont="1" applyFill="1" applyBorder="1" applyAlignment="1" applyProtection="1">
      <alignment horizontal="center" vertical="center" wrapText="1"/>
    </xf>
    <xf numFmtId="2" fontId="11" fillId="11" borderId="43" xfId="0" applyNumberFormat="1" applyFont="1" applyFill="1" applyBorder="1" applyAlignment="1" applyProtection="1">
      <alignment horizontal="center" vertical="center" wrapText="1"/>
    </xf>
    <xf numFmtId="0" fontId="6" fillId="0" borderId="31" xfId="0" applyFont="1" applyFill="1" applyBorder="1" applyAlignment="1" applyProtection="1">
      <alignment horizontal="center" vertical="center"/>
    </xf>
    <xf numFmtId="0" fontId="6" fillId="0" borderId="10" xfId="0" applyFont="1" applyFill="1" applyBorder="1" applyAlignment="1" applyProtection="1">
      <alignment horizontal="center" vertical="center"/>
    </xf>
    <xf numFmtId="0" fontId="6" fillId="0" borderId="62" xfId="0" applyFont="1" applyFill="1" applyBorder="1" applyAlignment="1" applyProtection="1">
      <alignment horizontal="center" vertical="center"/>
    </xf>
    <xf numFmtId="0" fontId="4" fillId="0" borderId="68" xfId="0" applyFont="1" applyFill="1" applyBorder="1" applyAlignment="1" applyProtection="1">
      <alignment horizontal="center" vertical="top"/>
    </xf>
    <xf numFmtId="0" fontId="4" fillId="0" borderId="16" xfId="0" applyFont="1" applyFill="1" applyBorder="1" applyAlignment="1" applyProtection="1">
      <alignment horizontal="center" vertical="top"/>
    </xf>
    <xf numFmtId="0" fontId="4" fillId="0" borderId="17" xfId="0" applyFont="1" applyFill="1" applyBorder="1" applyAlignment="1" applyProtection="1">
      <alignment horizontal="center" vertical="top"/>
    </xf>
    <xf numFmtId="0" fontId="19" fillId="10" borderId="11" xfId="0" applyFont="1" applyFill="1" applyBorder="1" applyAlignment="1" applyProtection="1">
      <alignment horizontal="center" vertical="center" wrapText="1"/>
    </xf>
    <xf numFmtId="0" fontId="19" fillId="10" borderId="51" xfId="0" applyFont="1" applyFill="1" applyBorder="1" applyAlignment="1" applyProtection="1">
      <alignment horizontal="center" vertical="center" wrapText="1"/>
    </xf>
    <xf numFmtId="0" fontId="9" fillId="0" borderId="10" xfId="0" applyFont="1" applyFill="1" applyBorder="1" applyAlignment="1" applyProtection="1">
      <alignment horizontal="center" vertical="center"/>
    </xf>
    <xf numFmtId="0" fontId="9" fillId="0" borderId="62" xfId="0" applyFont="1" applyFill="1" applyBorder="1" applyAlignment="1" applyProtection="1">
      <alignment horizontal="center" vertical="center"/>
    </xf>
    <xf numFmtId="166" fontId="18" fillId="0" borderId="10" xfId="0" applyNumberFormat="1" applyFont="1" applyFill="1" applyBorder="1" applyAlignment="1" applyProtection="1">
      <alignment horizontal="center" vertical="center"/>
    </xf>
    <xf numFmtId="166" fontId="18" fillId="0" borderId="62" xfId="0" applyNumberFormat="1" applyFont="1" applyFill="1" applyBorder="1" applyAlignment="1" applyProtection="1">
      <alignment horizontal="center" vertical="center"/>
    </xf>
    <xf numFmtId="0" fontId="22" fillId="0" borderId="31" xfId="0" applyFont="1" applyFill="1" applyBorder="1" applyAlignment="1" applyProtection="1">
      <alignment horizontal="center" vertical="center" wrapText="1"/>
    </xf>
    <xf numFmtId="166" fontId="18" fillId="0" borderId="10" xfId="0" applyNumberFormat="1" applyFont="1" applyFill="1" applyBorder="1" applyAlignment="1" applyProtection="1">
      <alignment vertical="center"/>
    </xf>
    <xf numFmtId="0" fontId="22" fillId="0" borderId="31" xfId="0" applyFont="1" applyFill="1" applyBorder="1" applyAlignment="1" applyProtection="1">
      <alignment horizontal="center" vertical="top" wrapText="1"/>
    </xf>
    <xf numFmtId="0" fontId="11" fillId="0" borderId="64" xfId="0" applyFont="1" applyFill="1" applyBorder="1" applyAlignment="1" applyProtection="1">
      <alignment horizontal="right" vertical="center" wrapText="1"/>
    </xf>
    <xf numFmtId="0" fontId="11" fillId="0" borderId="8" xfId="0" applyFont="1" applyFill="1" applyBorder="1" applyAlignment="1" applyProtection="1">
      <alignment horizontal="right" vertical="center" wrapText="1"/>
    </xf>
    <xf numFmtId="0" fontId="11" fillId="0" borderId="45" xfId="0" applyFont="1" applyFill="1" applyBorder="1" applyAlignment="1" applyProtection="1">
      <alignment horizontal="right" vertical="center" wrapText="1"/>
    </xf>
    <xf numFmtId="0" fontId="11" fillId="0" borderId="38" xfId="0" applyFont="1" applyFill="1" applyBorder="1" applyAlignment="1" applyProtection="1">
      <alignment horizontal="right" vertical="center" wrapText="1"/>
    </xf>
    <xf numFmtId="0" fontId="4" fillId="0" borderId="8" xfId="0" applyFont="1" applyFill="1" applyBorder="1" applyAlignment="1" applyProtection="1">
      <alignment horizontal="center" vertical="center" wrapText="1"/>
      <protection locked="0"/>
    </xf>
    <xf numFmtId="0" fontId="4" fillId="0" borderId="44" xfId="0" applyFont="1" applyFill="1" applyBorder="1" applyAlignment="1" applyProtection="1">
      <alignment horizontal="center" vertical="center" wrapText="1"/>
      <protection locked="0"/>
    </xf>
    <xf numFmtId="0" fontId="4" fillId="0" borderId="38" xfId="0" applyFont="1" applyFill="1" applyBorder="1" applyAlignment="1" applyProtection="1">
      <alignment horizontal="center" vertical="center" wrapText="1"/>
      <protection locked="0"/>
    </xf>
    <xf numFmtId="0" fontId="4" fillId="0" borderId="46" xfId="0" applyFont="1" applyFill="1" applyBorder="1" applyAlignment="1" applyProtection="1">
      <alignment horizontal="center" vertical="center" wrapText="1"/>
      <protection locked="0"/>
    </xf>
    <xf numFmtId="14" fontId="18" fillId="3" borderId="32" xfId="0" applyNumberFormat="1" applyFont="1" applyFill="1" applyBorder="1" applyAlignment="1" applyProtection="1">
      <alignment horizontal="center" wrapText="1"/>
      <protection locked="0"/>
    </xf>
  </cellXfs>
  <cellStyles count="1">
    <cellStyle name="Normal" xfId="0" builtinId="0"/>
  </cellStyles>
  <dxfs count="4"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</dxfs>
  <tableStyles count="2" defaultTableStyle="TableStyleMedium9" defaultPivotStyle="PivotStyleLight16">
    <tableStyle name="Table Style 1" pivot="0" count="0"/>
    <tableStyle name="Table Style 2" pivot="0" count="0"/>
  </tableStyles>
  <colors>
    <mruColors>
      <color rgb="FFF7F6BA"/>
      <color rgb="FFCC99FF"/>
      <color rgb="FFCCECFF"/>
      <color rgb="FF99CCFF"/>
      <color rgb="FFE2E2E2"/>
      <color rgb="FFF0867E"/>
      <color rgb="FFCCCC00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100965</xdr:colOff>
      <xdr:row>0</xdr:row>
      <xdr:rowOff>49530</xdr:rowOff>
    </xdr:from>
    <xdr:to>
      <xdr:col>3</xdr:col>
      <xdr:colOff>171451</xdr:colOff>
      <xdr:row>2</xdr:row>
      <xdr:rowOff>88904</xdr:rowOff>
    </xdr:to>
    <xdr:pic>
      <xdr:nvPicPr>
        <xdr:cNvPr id="2" name="Picture 2" descr="IMAGE_2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" y="49530"/>
          <a:ext cx="2032636" cy="887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142875</xdr:colOff>
      <xdr:row>15</xdr:row>
      <xdr:rowOff>104775</xdr:rowOff>
    </xdr:from>
    <xdr:to>
      <xdr:col>7</xdr:col>
      <xdr:colOff>266700</xdr:colOff>
      <xdr:row>18</xdr:row>
      <xdr:rowOff>190500</xdr:rowOff>
    </xdr:to>
    <xdr:sp macro="" textlink="">
      <xdr:nvSpPr>
        <xdr:cNvPr id="3" name="TextBox 2"/>
        <xdr:cNvSpPr txBox="1"/>
      </xdr:nvSpPr>
      <xdr:spPr>
        <a:xfrm>
          <a:off x="142875" y="3819525"/>
          <a:ext cx="4048125" cy="771525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b"/>
        <a:lstStyle/>
        <a:p>
          <a:pPr algn="l"/>
          <a:r>
            <a:rPr lang="en-US" sz="1100" b="1"/>
            <a:t>Employee's</a:t>
          </a:r>
          <a:r>
            <a:rPr lang="en-US" sz="1100" b="1" baseline="0"/>
            <a:t> Signature:</a:t>
          </a:r>
          <a:r>
            <a:rPr lang="en-US" sz="1100" baseline="0"/>
            <a:t>	                                              </a:t>
          </a:r>
          <a:r>
            <a:rPr lang="en-US" sz="1100" b="1" baseline="0"/>
            <a:t>Date:</a:t>
          </a:r>
          <a:endParaRPr lang="en-US" sz="1100" b="1"/>
        </a:p>
      </xdr:txBody>
    </xdr:sp>
    <xdr:clientData/>
  </xdr:twoCellAnchor>
  <xdr:twoCellAnchor>
    <xdr:from>
      <xdr:col>0</xdr:col>
      <xdr:colOff>142875</xdr:colOff>
      <xdr:row>19</xdr:row>
      <xdr:rowOff>123825</xdr:rowOff>
    </xdr:from>
    <xdr:to>
      <xdr:col>7</xdr:col>
      <xdr:colOff>266700</xdr:colOff>
      <xdr:row>22</xdr:row>
      <xdr:rowOff>209550</xdr:rowOff>
    </xdr:to>
    <xdr:sp macro="" textlink="">
      <xdr:nvSpPr>
        <xdr:cNvPr id="8" name="TextBox 7"/>
        <xdr:cNvSpPr txBox="1"/>
      </xdr:nvSpPr>
      <xdr:spPr>
        <a:xfrm>
          <a:off x="142875" y="4752975"/>
          <a:ext cx="4048125" cy="771525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b"/>
        <a:lstStyle/>
        <a:p>
          <a:pPr algn="l"/>
          <a:r>
            <a:rPr lang="en-US" sz="1100" b="1"/>
            <a:t>Supervisor's</a:t>
          </a:r>
          <a:r>
            <a:rPr lang="en-US" sz="1100" b="1" baseline="0"/>
            <a:t> Signature:</a:t>
          </a:r>
          <a:r>
            <a:rPr lang="en-US" sz="1100" baseline="0"/>
            <a:t>	                                              </a:t>
          </a:r>
          <a:r>
            <a:rPr lang="en-US" sz="1100" b="1" baseline="0"/>
            <a:t>Date:</a:t>
          </a:r>
          <a:endParaRPr lang="en-US" sz="1100" b="1"/>
        </a:p>
      </xdr:txBody>
    </xdr:sp>
    <xdr:clientData/>
  </xdr:twoCellAnchor>
  <xdr:twoCellAnchor>
    <xdr:from>
      <xdr:col>0</xdr:col>
      <xdr:colOff>152400</xdr:colOff>
      <xdr:row>17</xdr:row>
      <xdr:rowOff>200025</xdr:rowOff>
    </xdr:from>
    <xdr:to>
      <xdr:col>7</xdr:col>
      <xdr:colOff>247650</xdr:colOff>
      <xdr:row>17</xdr:row>
      <xdr:rowOff>209550</xdr:rowOff>
    </xdr:to>
    <xdr:cxnSp macro="">
      <xdr:nvCxnSpPr>
        <xdr:cNvPr id="11" name="Straight Connector 10"/>
        <xdr:cNvCxnSpPr/>
      </xdr:nvCxnSpPr>
      <xdr:spPr>
        <a:xfrm>
          <a:off x="152400" y="4371975"/>
          <a:ext cx="4019550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133350</xdr:colOff>
      <xdr:row>21</xdr:row>
      <xdr:rowOff>200025</xdr:rowOff>
    </xdr:from>
    <xdr:to>
      <xdr:col>7</xdr:col>
      <xdr:colOff>266700</xdr:colOff>
      <xdr:row>21</xdr:row>
      <xdr:rowOff>200025</xdr:rowOff>
    </xdr:to>
    <xdr:cxnSp macro="">
      <xdr:nvCxnSpPr>
        <xdr:cNvPr id="13" name="Straight Connector 12"/>
        <xdr:cNvCxnSpPr/>
      </xdr:nvCxnSpPr>
      <xdr:spPr>
        <a:xfrm>
          <a:off x="133350" y="5286375"/>
          <a:ext cx="40576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A102"/>
  <sheetViews>
    <sheetView tabSelected="1" showWhiteSpace="0" zoomScaleNormal="100" workbookViewId="0">
      <pane ySplit="3" topLeftCell="A4" activePane="bottomLeft" state="frozen"/>
      <selection pane="bottomLeft" activeCell="L4" sqref="L4"/>
    </sheetView>
  </sheetViews>
  <sheetFormatPr defaultColWidth="8.83203125" defaultRowHeight="12.75" x14ac:dyDescent="0.2"/>
  <cols>
    <col min="1" max="1" width="17" style="6" customWidth="1"/>
    <col min="2" max="2" width="8.83203125" style="5"/>
    <col min="3" max="3" width="8.5" style="5" customWidth="1"/>
    <col min="4" max="4" width="8.33203125" style="5" customWidth="1"/>
    <col min="5" max="5" width="10.5" style="5" customWidth="1"/>
    <col min="6" max="6" width="8.83203125" style="5"/>
    <col min="7" max="7" width="7.5" style="5" customWidth="1"/>
    <col min="8" max="8" width="8.5" style="5" customWidth="1"/>
    <col min="9" max="9" width="5" style="7" customWidth="1"/>
    <col min="10" max="10" width="12.6640625" style="8" customWidth="1"/>
    <col min="11" max="11" width="13.33203125" style="9" customWidth="1"/>
    <col min="12" max="12" width="11.83203125" style="9" customWidth="1"/>
    <col min="13" max="13" width="9.83203125" style="10" hidden="1" customWidth="1"/>
    <col min="14" max="14" width="12.33203125" style="9" customWidth="1"/>
    <col min="15" max="15" width="12" style="9" customWidth="1"/>
    <col min="16" max="16" width="9.5" style="9" hidden="1" customWidth="1"/>
    <col min="17" max="17" width="13.1640625" style="9" customWidth="1"/>
    <col min="18" max="18" width="8.5" style="9" customWidth="1"/>
    <col min="19" max="19" width="10.6640625" style="9" customWidth="1"/>
    <col min="20" max="21" width="8" style="8" customWidth="1"/>
    <col min="22" max="25" width="9.6640625" style="8" customWidth="1"/>
    <col min="26" max="26" width="10.33203125" style="8" customWidth="1"/>
    <col min="27" max="27" width="12.5" style="9" customWidth="1"/>
    <col min="28" max="28" width="76.83203125" style="5" customWidth="1"/>
    <col min="29" max="16384" width="8.83203125" style="5"/>
  </cols>
  <sheetData>
    <row r="1" spans="1:27" ht="30.75" customHeight="1" thickBot="1" x14ac:dyDescent="0.3">
      <c r="A1" s="86"/>
      <c r="B1" s="11"/>
      <c r="C1" s="12"/>
      <c r="D1" s="11"/>
      <c r="E1" s="125" t="s">
        <v>40</v>
      </c>
      <c r="F1" s="125"/>
      <c r="G1" s="125"/>
      <c r="H1" s="126"/>
      <c r="I1" s="149" t="s">
        <v>5</v>
      </c>
      <c r="J1" s="151" t="s">
        <v>13</v>
      </c>
      <c r="K1" s="152" t="s">
        <v>52</v>
      </c>
      <c r="L1" s="153"/>
      <c r="M1" s="153"/>
      <c r="N1" s="153"/>
      <c r="O1" s="154"/>
      <c r="P1" s="26"/>
      <c r="Q1" s="121" t="s">
        <v>54</v>
      </c>
      <c r="R1" s="123" t="s">
        <v>4</v>
      </c>
      <c r="S1" s="124"/>
      <c r="T1" s="127" t="s">
        <v>55</v>
      </c>
      <c r="U1" s="128"/>
      <c r="V1" s="128"/>
      <c r="W1" s="128"/>
      <c r="X1" s="128"/>
      <c r="Y1" s="129"/>
      <c r="Z1" s="27" t="s">
        <v>3</v>
      </c>
      <c r="AA1" s="28" t="s">
        <v>4</v>
      </c>
    </row>
    <row r="2" spans="1:27" ht="36" customHeight="1" thickBot="1" x14ac:dyDescent="0.25">
      <c r="A2" s="87"/>
      <c r="B2" s="13"/>
      <c r="C2" s="14"/>
      <c r="D2" s="23"/>
      <c r="E2" s="136" t="s">
        <v>44</v>
      </c>
      <c r="F2" s="136"/>
      <c r="G2" s="136"/>
      <c r="H2" s="137"/>
      <c r="I2" s="150"/>
      <c r="J2" s="151"/>
      <c r="K2" s="29" t="s">
        <v>46</v>
      </c>
      <c r="L2" s="30" t="s">
        <v>48</v>
      </c>
      <c r="M2" s="31"/>
      <c r="N2" s="30" t="s">
        <v>47</v>
      </c>
      <c r="O2" s="32" t="s">
        <v>49</v>
      </c>
      <c r="P2" s="33"/>
      <c r="Q2" s="93" t="s">
        <v>53</v>
      </c>
      <c r="R2" s="98" t="s">
        <v>28</v>
      </c>
      <c r="S2" s="99" t="s">
        <v>29</v>
      </c>
      <c r="T2" s="34" t="s">
        <v>6</v>
      </c>
      <c r="U2" s="35" t="s">
        <v>7</v>
      </c>
      <c r="V2" s="35" t="s">
        <v>8</v>
      </c>
      <c r="W2" s="35" t="s">
        <v>25</v>
      </c>
      <c r="X2" s="35" t="s">
        <v>26</v>
      </c>
      <c r="Y2" s="35" t="s">
        <v>27</v>
      </c>
      <c r="Z2" s="36" t="s">
        <v>9</v>
      </c>
      <c r="AA2" s="37" t="s">
        <v>10</v>
      </c>
    </row>
    <row r="3" spans="1:27" ht="16.899999999999999" customHeight="1" x14ac:dyDescent="0.25">
      <c r="A3" s="87"/>
      <c r="B3" s="14"/>
      <c r="C3" s="13"/>
      <c r="D3" s="14"/>
      <c r="E3" s="13"/>
      <c r="F3" s="13"/>
      <c r="G3" s="13"/>
      <c r="H3" s="19"/>
      <c r="I3" s="22"/>
      <c r="J3" s="38">
        <v>42736</v>
      </c>
      <c r="K3" s="39">
        <v>0.34375</v>
      </c>
      <c r="L3" s="40">
        <v>0.5</v>
      </c>
      <c r="M3" s="41">
        <f>IF(OR(ISBLANK(K3),(ISBLANK(L3))),"0.00",(IF(K3&gt;L3,L3+1-K3,L3-K3)*24))</f>
        <v>3.75</v>
      </c>
      <c r="N3" s="40">
        <v>0.52083333333333337</v>
      </c>
      <c r="O3" s="42">
        <v>0.58333333333333337</v>
      </c>
      <c r="P3" s="43">
        <f>IF(OR(ISBLANK(N3),(ISBLANK(O3))),"0.00",(IF(N3&gt;O3,O3+1-N3,O3-N3)*24))</f>
        <v>1.5</v>
      </c>
      <c r="Q3" s="44">
        <f>M3+P3</f>
        <v>5.25</v>
      </c>
      <c r="R3" s="100"/>
      <c r="S3" s="100"/>
      <c r="T3" s="44">
        <v>2.75</v>
      </c>
      <c r="U3" s="45"/>
      <c r="V3" s="46"/>
      <c r="W3" s="47"/>
      <c r="X3" s="47"/>
      <c r="Y3" s="47"/>
      <c r="Z3" s="48">
        <f t="shared" ref="Z3:Z38" si="0">SUM(Q3, T3:Y3)</f>
        <v>8</v>
      </c>
      <c r="AA3" s="49" t="s">
        <v>11</v>
      </c>
    </row>
    <row r="4" spans="1:27" ht="18" customHeight="1" thickBot="1" x14ac:dyDescent="0.25">
      <c r="A4" s="103"/>
      <c r="B4" s="104"/>
      <c r="C4" s="104"/>
      <c r="D4" s="104"/>
      <c r="E4" s="104"/>
      <c r="F4" s="104"/>
      <c r="G4" s="104"/>
      <c r="H4" s="105"/>
      <c r="I4" s="50" t="s">
        <v>20</v>
      </c>
      <c r="J4" s="51"/>
      <c r="K4" s="52"/>
      <c r="L4" s="52"/>
      <c r="M4" s="17" t="str">
        <f t="shared" ref="M4:M32" si="1">IF(OR(ISBLANK(K4),(ISBLANK(L4))),"0.00",(IF(K4&gt;L4,L4+1-K4,L4-K4)*24))</f>
        <v>0.00</v>
      </c>
      <c r="N4" s="52"/>
      <c r="O4" s="52"/>
      <c r="P4" s="17" t="str">
        <f>IF(OR(ISBLANK(N4),(ISBLANK(O4))),"0.00",(IF(N4&gt;O4,O4+1-N4,O4-N4)*24))</f>
        <v>0.00</v>
      </c>
      <c r="Q4" s="53">
        <f>M4+P4</f>
        <v>0</v>
      </c>
      <c r="R4" s="62"/>
      <c r="S4" s="62"/>
      <c r="T4" s="54"/>
      <c r="U4" s="54"/>
      <c r="V4" s="54"/>
      <c r="W4" s="54"/>
      <c r="X4" s="54"/>
      <c r="Y4" s="54"/>
      <c r="Z4" s="55">
        <f t="shared" si="0"/>
        <v>0</v>
      </c>
      <c r="AA4" s="56"/>
    </row>
    <row r="5" spans="1:27" ht="18" customHeight="1" x14ac:dyDescent="0.2">
      <c r="A5" s="173" t="s">
        <v>56</v>
      </c>
      <c r="B5" s="167"/>
      <c r="C5" s="167"/>
      <c r="D5" s="167"/>
      <c r="E5" s="175"/>
      <c r="F5" s="146" t="s">
        <v>0</v>
      </c>
      <c r="G5" s="147"/>
      <c r="H5" s="148"/>
      <c r="I5" s="57" t="s">
        <v>14</v>
      </c>
      <c r="J5" s="51"/>
      <c r="K5" s="52"/>
      <c r="L5" s="52"/>
      <c r="M5" s="17" t="str">
        <f t="shared" si="1"/>
        <v>0.00</v>
      </c>
      <c r="N5" s="52"/>
      <c r="O5" s="52"/>
      <c r="P5" s="17" t="str">
        <f>IF(OR(ISBLANK(N5),(ISBLANK(O5))),"0.00",(IF(N5&gt;O5,O5+1-N5,O5-N5)*24))</f>
        <v>0.00</v>
      </c>
      <c r="Q5" s="53">
        <f>M5+P5</f>
        <v>0</v>
      </c>
      <c r="R5" s="62"/>
      <c r="S5" s="62"/>
      <c r="T5" s="54"/>
      <c r="U5" s="54"/>
      <c r="V5" s="54"/>
      <c r="W5" s="54"/>
      <c r="X5" s="54"/>
      <c r="Y5" s="54"/>
      <c r="Z5" s="55">
        <f t="shared" si="0"/>
        <v>0</v>
      </c>
      <c r="AA5" s="56"/>
    </row>
    <row r="6" spans="1:27" ht="18" customHeight="1" thickBot="1" x14ac:dyDescent="0.3">
      <c r="A6" s="174"/>
      <c r="B6" s="169"/>
      <c r="C6" s="169"/>
      <c r="D6" s="169"/>
      <c r="E6" s="176"/>
      <c r="F6" s="15">
        <v>940</v>
      </c>
      <c r="G6" s="161"/>
      <c r="H6" s="162"/>
      <c r="I6" s="58" t="s">
        <v>15</v>
      </c>
      <c r="J6" s="51"/>
      <c r="K6" s="52"/>
      <c r="L6" s="52"/>
      <c r="M6" s="17" t="str">
        <f t="shared" si="1"/>
        <v>0.00</v>
      </c>
      <c r="N6" s="52"/>
      <c r="O6" s="52"/>
      <c r="P6" s="17" t="str">
        <f t="shared" ref="P6:P38" si="2">IF(OR(ISBLANK(N6),(ISBLANK(O6))),"0.00",(IF(N6&gt;O6,O6+1-N6,O6-N6)*24))</f>
        <v>0.00</v>
      </c>
      <c r="Q6" s="53">
        <f t="shared" ref="Q6:Q38" si="3">M6+P6</f>
        <v>0</v>
      </c>
      <c r="R6" s="62"/>
      <c r="S6" s="62"/>
      <c r="T6" s="54"/>
      <c r="U6" s="54"/>
      <c r="V6" s="54"/>
      <c r="W6" s="54"/>
      <c r="X6" s="54"/>
      <c r="Y6" s="54"/>
      <c r="Z6" s="55">
        <f t="shared" si="0"/>
        <v>0</v>
      </c>
      <c r="AA6" s="56"/>
    </row>
    <row r="7" spans="1:27" ht="18" customHeight="1" x14ac:dyDescent="0.2">
      <c r="A7" s="138" t="s">
        <v>45</v>
      </c>
      <c r="B7" s="171"/>
      <c r="C7" s="163"/>
      <c r="D7" s="163"/>
      <c r="E7" s="163"/>
      <c r="F7" s="163"/>
      <c r="G7" s="163"/>
      <c r="H7" s="164"/>
      <c r="I7" s="58" t="s">
        <v>16</v>
      </c>
      <c r="J7" s="51"/>
      <c r="K7" s="52"/>
      <c r="L7" s="52"/>
      <c r="M7" s="17" t="str">
        <f t="shared" si="1"/>
        <v>0.00</v>
      </c>
      <c r="N7" s="52"/>
      <c r="O7" s="52"/>
      <c r="P7" s="17" t="str">
        <f t="shared" si="2"/>
        <v>0.00</v>
      </c>
      <c r="Q7" s="53">
        <f t="shared" si="3"/>
        <v>0</v>
      </c>
      <c r="R7" s="62"/>
      <c r="S7" s="62"/>
      <c r="T7" s="54"/>
      <c r="U7" s="54"/>
      <c r="V7" s="54"/>
      <c r="W7" s="54"/>
      <c r="X7" s="54"/>
      <c r="Y7" s="54"/>
      <c r="Z7" s="55">
        <f t="shared" si="0"/>
        <v>0</v>
      </c>
      <c r="AA7" s="56"/>
    </row>
    <row r="8" spans="1:27" ht="18" customHeight="1" thickBot="1" x14ac:dyDescent="0.25">
      <c r="A8" s="139"/>
      <c r="B8" s="172"/>
      <c r="C8" s="165"/>
      <c r="D8" s="165"/>
      <c r="E8" s="165"/>
      <c r="F8" s="165"/>
      <c r="G8" s="165"/>
      <c r="H8" s="166"/>
      <c r="I8" s="58" t="s">
        <v>17</v>
      </c>
      <c r="J8" s="51"/>
      <c r="K8" s="52"/>
      <c r="L8" s="52"/>
      <c r="M8" s="17" t="str">
        <f t="shared" si="1"/>
        <v>0.00</v>
      </c>
      <c r="N8" s="52"/>
      <c r="O8" s="52"/>
      <c r="P8" s="17" t="str">
        <f t="shared" si="2"/>
        <v>0.00</v>
      </c>
      <c r="Q8" s="53">
        <f t="shared" si="3"/>
        <v>0</v>
      </c>
      <c r="R8" s="62"/>
      <c r="S8" s="62"/>
      <c r="T8" s="54"/>
      <c r="U8" s="54"/>
      <c r="V8" s="54"/>
      <c r="W8" s="54"/>
      <c r="X8" s="54"/>
      <c r="Y8" s="54"/>
      <c r="Z8" s="55">
        <f t="shared" si="0"/>
        <v>0</v>
      </c>
      <c r="AA8" s="56"/>
    </row>
    <row r="9" spans="1:27" ht="18" customHeight="1" x14ac:dyDescent="0.2">
      <c r="A9" s="138" t="s">
        <v>1</v>
      </c>
      <c r="B9" s="167"/>
      <c r="C9" s="167"/>
      <c r="D9" s="167"/>
      <c r="E9" s="167"/>
      <c r="F9" s="167"/>
      <c r="G9" s="167"/>
      <c r="H9" s="168"/>
      <c r="I9" s="58" t="s">
        <v>18</v>
      </c>
      <c r="J9" s="51"/>
      <c r="K9" s="52"/>
      <c r="L9" s="52"/>
      <c r="M9" s="17" t="str">
        <f t="shared" si="1"/>
        <v>0.00</v>
      </c>
      <c r="N9" s="52"/>
      <c r="O9" s="52"/>
      <c r="P9" s="17" t="str">
        <f t="shared" si="2"/>
        <v>0.00</v>
      </c>
      <c r="Q9" s="53">
        <f t="shared" si="3"/>
        <v>0</v>
      </c>
      <c r="R9" s="62"/>
      <c r="S9" s="62"/>
      <c r="T9" s="54"/>
      <c r="U9" s="54"/>
      <c r="V9" s="54"/>
      <c r="W9" s="54"/>
      <c r="X9" s="54"/>
      <c r="Y9" s="54"/>
      <c r="Z9" s="55">
        <f t="shared" si="0"/>
        <v>0</v>
      </c>
      <c r="AA9" s="59"/>
    </row>
    <row r="10" spans="1:27" ht="18" customHeight="1" thickBot="1" x14ac:dyDescent="0.25">
      <c r="A10" s="139"/>
      <c r="B10" s="169"/>
      <c r="C10" s="169"/>
      <c r="D10" s="169"/>
      <c r="E10" s="169"/>
      <c r="F10" s="169"/>
      <c r="G10" s="169"/>
      <c r="H10" s="170"/>
      <c r="I10" s="60" t="s">
        <v>19</v>
      </c>
      <c r="J10" s="51"/>
      <c r="K10" s="61"/>
      <c r="L10" s="61"/>
      <c r="M10" s="17" t="str">
        <f t="shared" si="1"/>
        <v>0.00</v>
      </c>
      <c r="N10" s="61"/>
      <c r="O10" s="61"/>
      <c r="P10" s="24" t="str">
        <f t="shared" si="2"/>
        <v>0.00</v>
      </c>
      <c r="Q10" s="62">
        <f t="shared" si="3"/>
        <v>0</v>
      </c>
      <c r="R10" s="62"/>
      <c r="S10" s="62"/>
      <c r="T10" s="63"/>
      <c r="U10" s="63"/>
      <c r="V10" s="63"/>
      <c r="W10" s="63"/>
      <c r="X10" s="63"/>
      <c r="Y10" s="63"/>
      <c r="Z10" s="64">
        <f t="shared" si="0"/>
        <v>0</v>
      </c>
      <c r="AA10" s="65">
        <f>SUM(Z4:Z10)</f>
        <v>0</v>
      </c>
    </row>
    <row r="11" spans="1:27" ht="18" customHeight="1" x14ac:dyDescent="0.2">
      <c r="A11" s="138" t="s">
        <v>41</v>
      </c>
      <c r="B11" s="140"/>
      <c r="C11" s="140"/>
      <c r="D11" s="141"/>
      <c r="E11" s="183" t="s">
        <v>57</v>
      </c>
      <c r="F11" s="183"/>
      <c r="G11" s="183"/>
      <c r="H11" s="185" t="str">
        <f>IF(ISBLANK(B11),"",IF(AA45&gt;((21.66625*8)*B11),AA45-((21.66625*8)*B11),""))</f>
        <v/>
      </c>
      <c r="I11" s="50" t="s">
        <v>20</v>
      </c>
      <c r="J11" s="51"/>
      <c r="K11" s="52"/>
      <c r="L11" s="52"/>
      <c r="M11" s="17" t="str">
        <f t="shared" si="1"/>
        <v>0.00</v>
      </c>
      <c r="N11" s="52"/>
      <c r="O11" s="52"/>
      <c r="P11" s="17" t="str">
        <f t="shared" si="2"/>
        <v>0.00</v>
      </c>
      <c r="Q11" s="53">
        <f t="shared" si="3"/>
        <v>0</v>
      </c>
      <c r="R11" s="62"/>
      <c r="S11" s="62"/>
      <c r="T11" s="54"/>
      <c r="U11" s="54"/>
      <c r="V11" s="54"/>
      <c r="W11" s="54"/>
      <c r="X11" s="54"/>
      <c r="Y11" s="54"/>
      <c r="Z11" s="55">
        <f t="shared" si="0"/>
        <v>0</v>
      </c>
      <c r="AA11" s="59"/>
    </row>
    <row r="12" spans="1:27" ht="18" customHeight="1" thickBot="1" x14ac:dyDescent="0.25">
      <c r="A12" s="139"/>
      <c r="B12" s="142"/>
      <c r="C12" s="142"/>
      <c r="D12" s="143"/>
      <c r="E12" s="184"/>
      <c r="F12" s="184"/>
      <c r="G12" s="184"/>
      <c r="H12" s="186"/>
      <c r="I12" s="57" t="s">
        <v>14</v>
      </c>
      <c r="J12" s="51"/>
      <c r="K12" s="52"/>
      <c r="L12" s="52"/>
      <c r="M12" s="17" t="str">
        <f t="shared" si="1"/>
        <v>0.00</v>
      </c>
      <c r="N12" s="52"/>
      <c r="O12" s="52"/>
      <c r="P12" s="17" t="str">
        <f t="shared" si="2"/>
        <v>0.00</v>
      </c>
      <c r="Q12" s="53">
        <f t="shared" si="3"/>
        <v>0</v>
      </c>
      <c r="R12" s="62"/>
      <c r="S12" s="62"/>
      <c r="T12" s="54"/>
      <c r="U12" s="54"/>
      <c r="V12" s="54"/>
      <c r="W12" s="54"/>
      <c r="X12" s="54"/>
      <c r="Y12" s="54"/>
      <c r="Z12" s="55">
        <f t="shared" si="0"/>
        <v>0</v>
      </c>
      <c r="AA12" s="56"/>
    </row>
    <row r="13" spans="1:27" ht="18" customHeight="1" x14ac:dyDescent="0.2">
      <c r="A13" s="202" t="s">
        <v>50</v>
      </c>
      <c r="B13" s="203"/>
      <c r="C13" s="206"/>
      <c r="D13" s="206"/>
      <c r="E13" s="206"/>
      <c r="F13" s="206"/>
      <c r="G13" s="206"/>
      <c r="H13" s="207"/>
      <c r="I13" s="58" t="s">
        <v>15</v>
      </c>
      <c r="J13" s="51"/>
      <c r="K13" s="52"/>
      <c r="L13" s="52"/>
      <c r="M13" s="17" t="str">
        <f t="shared" si="1"/>
        <v>0.00</v>
      </c>
      <c r="N13" s="52"/>
      <c r="O13" s="52"/>
      <c r="P13" s="17" t="str">
        <f t="shared" si="2"/>
        <v>0.00</v>
      </c>
      <c r="Q13" s="53">
        <f t="shared" si="3"/>
        <v>0</v>
      </c>
      <c r="R13" s="62"/>
      <c r="S13" s="62"/>
      <c r="T13" s="54"/>
      <c r="U13" s="54"/>
      <c r="V13" s="54"/>
      <c r="W13" s="54"/>
      <c r="X13" s="54"/>
      <c r="Y13" s="54"/>
      <c r="Z13" s="55">
        <f t="shared" si="0"/>
        <v>0</v>
      </c>
      <c r="AA13" s="56"/>
    </row>
    <row r="14" spans="1:27" ht="18" customHeight="1" thickBot="1" x14ac:dyDescent="0.25">
      <c r="A14" s="204"/>
      <c r="B14" s="205"/>
      <c r="C14" s="208"/>
      <c r="D14" s="208"/>
      <c r="E14" s="208"/>
      <c r="F14" s="208"/>
      <c r="G14" s="208"/>
      <c r="H14" s="209"/>
      <c r="I14" s="58" t="s">
        <v>16</v>
      </c>
      <c r="J14" s="51"/>
      <c r="K14" s="52"/>
      <c r="L14" s="52"/>
      <c r="M14" s="17" t="str">
        <f t="shared" si="1"/>
        <v>0.00</v>
      </c>
      <c r="N14" s="52"/>
      <c r="O14" s="52"/>
      <c r="P14" s="17" t="str">
        <f t="shared" si="2"/>
        <v>0.00</v>
      </c>
      <c r="Q14" s="53">
        <f t="shared" si="3"/>
        <v>0</v>
      </c>
      <c r="R14" s="62"/>
      <c r="S14" s="62"/>
      <c r="T14" s="54"/>
      <c r="U14" s="54"/>
      <c r="V14" s="54"/>
      <c r="W14" s="54"/>
      <c r="X14" s="54"/>
      <c r="Y14" s="54"/>
      <c r="Z14" s="55">
        <f t="shared" si="0"/>
        <v>0</v>
      </c>
      <c r="AA14" s="56"/>
    </row>
    <row r="15" spans="1:27" ht="18" customHeight="1" thickTop="1" x14ac:dyDescent="0.2">
      <c r="A15" s="106" t="s">
        <v>51</v>
      </c>
      <c r="B15" s="107"/>
      <c r="C15" s="107"/>
      <c r="D15" s="107"/>
      <c r="E15" s="107"/>
      <c r="F15" s="107"/>
      <c r="G15" s="107"/>
      <c r="H15" s="108"/>
      <c r="I15" s="58" t="s">
        <v>17</v>
      </c>
      <c r="J15" s="51"/>
      <c r="K15" s="52"/>
      <c r="L15" s="52"/>
      <c r="M15" s="17" t="str">
        <f t="shared" si="1"/>
        <v>0.00</v>
      </c>
      <c r="N15" s="52"/>
      <c r="O15" s="52"/>
      <c r="P15" s="17" t="str">
        <f t="shared" si="2"/>
        <v>0.00</v>
      </c>
      <c r="Q15" s="53">
        <f t="shared" si="3"/>
        <v>0</v>
      </c>
      <c r="R15" s="62"/>
      <c r="S15" s="62"/>
      <c r="T15" s="54"/>
      <c r="U15" s="54"/>
      <c r="V15" s="54"/>
      <c r="W15" s="54"/>
      <c r="X15" s="54"/>
      <c r="Y15" s="54"/>
      <c r="Z15" s="55">
        <f t="shared" si="0"/>
        <v>0</v>
      </c>
      <c r="AA15" s="56"/>
    </row>
    <row r="16" spans="1:27" ht="18" customHeight="1" x14ac:dyDescent="0.2">
      <c r="A16" s="109"/>
      <c r="B16" s="110"/>
      <c r="C16" s="110"/>
      <c r="D16" s="110"/>
      <c r="E16" s="110"/>
      <c r="F16" s="110"/>
      <c r="G16" s="110"/>
      <c r="H16" s="111"/>
      <c r="I16" s="58" t="s">
        <v>18</v>
      </c>
      <c r="J16" s="51"/>
      <c r="K16" s="52"/>
      <c r="L16" s="52"/>
      <c r="M16" s="17" t="str">
        <f t="shared" si="1"/>
        <v>0.00</v>
      </c>
      <c r="N16" s="52"/>
      <c r="O16" s="52"/>
      <c r="P16" s="17" t="str">
        <f t="shared" si="2"/>
        <v>0.00</v>
      </c>
      <c r="Q16" s="53">
        <f t="shared" si="3"/>
        <v>0</v>
      </c>
      <c r="R16" s="62"/>
      <c r="S16" s="62"/>
      <c r="T16" s="54"/>
      <c r="U16" s="54"/>
      <c r="V16" s="54"/>
      <c r="W16" s="54"/>
      <c r="X16" s="54"/>
      <c r="Y16" s="54"/>
      <c r="Z16" s="55">
        <f t="shared" si="0"/>
        <v>0</v>
      </c>
      <c r="AA16" s="56"/>
    </row>
    <row r="17" spans="1:27" ht="18" customHeight="1" x14ac:dyDescent="0.2">
      <c r="A17" s="109"/>
      <c r="B17" s="110"/>
      <c r="C17" s="110"/>
      <c r="D17" s="110"/>
      <c r="E17" s="110"/>
      <c r="F17" s="110"/>
      <c r="G17" s="110"/>
      <c r="H17" s="111"/>
      <c r="I17" s="60" t="s">
        <v>19</v>
      </c>
      <c r="J17" s="51"/>
      <c r="K17" s="61"/>
      <c r="L17" s="61"/>
      <c r="M17" s="17" t="str">
        <f t="shared" si="1"/>
        <v>0.00</v>
      </c>
      <c r="N17" s="61"/>
      <c r="O17" s="61"/>
      <c r="P17" s="24" t="str">
        <f t="shared" si="2"/>
        <v>0.00</v>
      </c>
      <c r="Q17" s="62">
        <f t="shared" si="3"/>
        <v>0</v>
      </c>
      <c r="R17" s="62"/>
      <c r="S17" s="62"/>
      <c r="T17" s="63"/>
      <c r="U17" s="63"/>
      <c r="V17" s="63"/>
      <c r="W17" s="63"/>
      <c r="X17" s="63"/>
      <c r="Y17" s="63"/>
      <c r="Z17" s="64">
        <f t="shared" si="0"/>
        <v>0</v>
      </c>
      <c r="AA17" s="65">
        <f>SUM(Z11:Z17)</f>
        <v>0</v>
      </c>
    </row>
    <row r="18" spans="1:27" ht="18" customHeight="1" x14ac:dyDescent="0.2">
      <c r="A18" s="109"/>
      <c r="B18" s="110"/>
      <c r="C18" s="110"/>
      <c r="D18" s="110"/>
      <c r="E18" s="110"/>
      <c r="F18" s="110"/>
      <c r="G18" s="110"/>
      <c r="H18" s="111"/>
      <c r="I18" s="50" t="s">
        <v>20</v>
      </c>
      <c r="J18" s="51"/>
      <c r="K18" s="52"/>
      <c r="L18" s="52"/>
      <c r="M18" s="17" t="str">
        <f t="shared" si="1"/>
        <v>0.00</v>
      </c>
      <c r="N18" s="52"/>
      <c r="O18" s="52"/>
      <c r="P18" s="17" t="str">
        <f t="shared" si="2"/>
        <v>0.00</v>
      </c>
      <c r="Q18" s="53">
        <f t="shared" si="3"/>
        <v>0</v>
      </c>
      <c r="R18" s="62"/>
      <c r="S18" s="62"/>
      <c r="T18" s="54"/>
      <c r="U18" s="54"/>
      <c r="V18" s="54"/>
      <c r="W18" s="54"/>
      <c r="X18" s="54"/>
      <c r="Y18" s="54"/>
      <c r="Z18" s="55">
        <f t="shared" si="0"/>
        <v>0</v>
      </c>
      <c r="AA18" s="59"/>
    </row>
    <row r="19" spans="1:27" ht="18" customHeight="1" x14ac:dyDescent="0.2">
      <c r="A19" s="109"/>
      <c r="B19" s="110"/>
      <c r="C19" s="110"/>
      <c r="D19" s="110"/>
      <c r="E19" s="110"/>
      <c r="F19" s="110"/>
      <c r="G19" s="110"/>
      <c r="H19" s="111"/>
      <c r="I19" s="57" t="s">
        <v>14</v>
      </c>
      <c r="J19" s="51"/>
      <c r="K19" s="52"/>
      <c r="L19" s="52"/>
      <c r="M19" s="17" t="str">
        <f t="shared" si="1"/>
        <v>0.00</v>
      </c>
      <c r="N19" s="52"/>
      <c r="O19" s="52"/>
      <c r="P19" s="17" t="str">
        <f t="shared" si="2"/>
        <v>0.00</v>
      </c>
      <c r="Q19" s="53">
        <f t="shared" si="3"/>
        <v>0</v>
      </c>
      <c r="R19" s="62"/>
      <c r="S19" s="62"/>
      <c r="T19" s="54"/>
      <c r="U19" s="54"/>
      <c r="V19" s="54"/>
      <c r="W19" s="54"/>
      <c r="X19" s="54"/>
      <c r="Y19" s="54"/>
      <c r="Z19" s="55">
        <f t="shared" si="0"/>
        <v>0</v>
      </c>
      <c r="AA19" s="56"/>
    </row>
    <row r="20" spans="1:27" ht="18" customHeight="1" x14ac:dyDescent="0.2">
      <c r="A20" s="109"/>
      <c r="B20" s="110"/>
      <c r="C20" s="110"/>
      <c r="D20" s="110"/>
      <c r="E20" s="110"/>
      <c r="F20" s="110"/>
      <c r="G20" s="110"/>
      <c r="H20" s="111"/>
      <c r="I20" s="58" t="s">
        <v>15</v>
      </c>
      <c r="J20" s="51"/>
      <c r="K20" s="52"/>
      <c r="L20" s="52"/>
      <c r="M20" s="17" t="str">
        <f t="shared" si="1"/>
        <v>0.00</v>
      </c>
      <c r="N20" s="52"/>
      <c r="O20" s="52"/>
      <c r="P20" s="17" t="str">
        <f t="shared" si="2"/>
        <v>0.00</v>
      </c>
      <c r="Q20" s="53">
        <f t="shared" si="3"/>
        <v>0</v>
      </c>
      <c r="R20" s="62"/>
      <c r="S20" s="62"/>
      <c r="T20" s="54"/>
      <c r="U20" s="54"/>
      <c r="V20" s="54"/>
      <c r="W20" s="54"/>
      <c r="X20" s="54"/>
      <c r="Y20" s="54"/>
      <c r="Z20" s="55">
        <f t="shared" si="0"/>
        <v>0</v>
      </c>
      <c r="AA20" s="56"/>
    </row>
    <row r="21" spans="1:27" ht="18" customHeight="1" x14ac:dyDescent="0.2">
      <c r="A21" s="109"/>
      <c r="B21" s="110"/>
      <c r="C21" s="110"/>
      <c r="D21" s="110"/>
      <c r="E21" s="110"/>
      <c r="F21" s="110"/>
      <c r="G21" s="110"/>
      <c r="H21" s="111"/>
      <c r="I21" s="58" t="s">
        <v>16</v>
      </c>
      <c r="J21" s="51"/>
      <c r="K21" s="52"/>
      <c r="L21" s="52"/>
      <c r="M21" s="17" t="str">
        <f t="shared" si="1"/>
        <v>0.00</v>
      </c>
      <c r="N21" s="52"/>
      <c r="O21" s="52"/>
      <c r="P21" s="17" t="str">
        <f t="shared" si="2"/>
        <v>0.00</v>
      </c>
      <c r="Q21" s="53">
        <f t="shared" si="3"/>
        <v>0</v>
      </c>
      <c r="R21" s="62"/>
      <c r="S21" s="62"/>
      <c r="T21" s="54"/>
      <c r="U21" s="54"/>
      <c r="V21" s="54"/>
      <c r="W21" s="54"/>
      <c r="X21" s="54"/>
      <c r="Y21" s="54"/>
      <c r="Z21" s="55">
        <f t="shared" si="0"/>
        <v>0</v>
      </c>
      <c r="AA21" s="56"/>
    </row>
    <row r="22" spans="1:27" ht="18" customHeight="1" x14ac:dyDescent="0.2">
      <c r="A22" s="109"/>
      <c r="B22" s="110"/>
      <c r="C22" s="110"/>
      <c r="D22" s="110"/>
      <c r="E22" s="110"/>
      <c r="F22" s="110"/>
      <c r="G22" s="110"/>
      <c r="H22" s="111"/>
      <c r="I22" s="58" t="s">
        <v>17</v>
      </c>
      <c r="J22" s="51"/>
      <c r="K22" s="52"/>
      <c r="L22" s="52"/>
      <c r="M22" s="17" t="str">
        <f t="shared" si="1"/>
        <v>0.00</v>
      </c>
      <c r="N22" s="52"/>
      <c r="O22" s="52"/>
      <c r="P22" s="17" t="str">
        <f t="shared" si="2"/>
        <v>0.00</v>
      </c>
      <c r="Q22" s="53">
        <f t="shared" si="3"/>
        <v>0</v>
      </c>
      <c r="R22" s="62"/>
      <c r="S22" s="62"/>
      <c r="T22" s="54"/>
      <c r="U22" s="54"/>
      <c r="V22" s="54"/>
      <c r="W22" s="54"/>
      <c r="X22" s="54"/>
      <c r="Y22" s="54"/>
      <c r="Z22" s="55">
        <f t="shared" si="0"/>
        <v>0</v>
      </c>
      <c r="AA22" s="56"/>
    </row>
    <row r="23" spans="1:27" ht="18" customHeight="1" x14ac:dyDescent="0.2">
      <c r="A23" s="109"/>
      <c r="B23" s="110"/>
      <c r="C23" s="110"/>
      <c r="D23" s="110"/>
      <c r="E23" s="110"/>
      <c r="F23" s="110"/>
      <c r="G23" s="110"/>
      <c r="H23" s="111"/>
      <c r="I23" s="58" t="s">
        <v>18</v>
      </c>
      <c r="J23" s="51"/>
      <c r="K23" s="52"/>
      <c r="L23" s="52"/>
      <c r="M23" s="17" t="str">
        <f t="shared" si="1"/>
        <v>0.00</v>
      </c>
      <c r="N23" s="52"/>
      <c r="O23" s="52"/>
      <c r="P23" s="17" t="str">
        <f t="shared" si="2"/>
        <v>0.00</v>
      </c>
      <c r="Q23" s="53">
        <f t="shared" si="3"/>
        <v>0</v>
      </c>
      <c r="R23" s="62"/>
      <c r="S23" s="62"/>
      <c r="T23" s="54"/>
      <c r="U23" s="54"/>
      <c r="V23" s="54"/>
      <c r="W23" s="54"/>
      <c r="X23" s="54"/>
      <c r="Y23" s="54"/>
      <c r="Z23" s="55">
        <f t="shared" si="0"/>
        <v>0</v>
      </c>
      <c r="AA23" s="56"/>
    </row>
    <row r="24" spans="1:27" ht="18" customHeight="1" x14ac:dyDescent="0.2">
      <c r="A24" s="112"/>
      <c r="B24" s="113"/>
      <c r="C24" s="113"/>
      <c r="D24" s="113"/>
      <c r="E24" s="113"/>
      <c r="F24" s="113"/>
      <c r="G24" s="113"/>
      <c r="H24" s="114"/>
      <c r="I24" s="60" t="s">
        <v>19</v>
      </c>
      <c r="J24" s="51"/>
      <c r="K24" s="61"/>
      <c r="L24" s="61"/>
      <c r="M24" s="17" t="str">
        <f t="shared" si="1"/>
        <v>0.00</v>
      </c>
      <c r="N24" s="61"/>
      <c r="O24" s="61"/>
      <c r="P24" s="24" t="str">
        <f t="shared" si="2"/>
        <v>0.00</v>
      </c>
      <c r="Q24" s="62">
        <f t="shared" si="3"/>
        <v>0</v>
      </c>
      <c r="R24" s="62"/>
      <c r="S24" s="62"/>
      <c r="T24" s="63"/>
      <c r="U24" s="63"/>
      <c r="V24" s="63"/>
      <c r="W24" s="63"/>
      <c r="X24" s="63"/>
      <c r="Y24" s="63"/>
      <c r="Z24" s="64">
        <f t="shared" si="0"/>
        <v>0</v>
      </c>
      <c r="AA24" s="65">
        <f>SUM(Z18:Z24)</f>
        <v>0</v>
      </c>
    </row>
    <row r="25" spans="1:27" ht="18" customHeight="1" thickBot="1" x14ac:dyDescent="0.25">
      <c r="A25" s="115"/>
      <c r="B25" s="116"/>
      <c r="C25" s="116"/>
      <c r="D25" s="116"/>
      <c r="E25" s="116"/>
      <c r="F25" s="116"/>
      <c r="G25" s="116"/>
      <c r="H25" s="117"/>
      <c r="I25" s="50" t="s">
        <v>20</v>
      </c>
      <c r="J25" s="51"/>
      <c r="K25" s="52"/>
      <c r="L25" s="52"/>
      <c r="M25" s="17" t="str">
        <f t="shared" si="1"/>
        <v>0.00</v>
      </c>
      <c r="N25" s="52"/>
      <c r="O25" s="52"/>
      <c r="P25" s="17" t="str">
        <f t="shared" si="2"/>
        <v>0.00</v>
      </c>
      <c r="Q25" s="53">
        <f t="shared" si="3"/>
        <v>0</v>
      </c>
      <c r="R25" s="62"/>
      <c r="S25" s="62"/>
      <c r="T25" s="54"/>
      <c r="U25" s="54"/>
      <c r="V25" s="54"/>
      <c r="W25" s="54"/>
      <c r="X25" s="54"/>
      <c r="Y25" s="54"/>
      <c r="Z25" s="55">
        <f t="shared" si="0"/>
        <v>0</v>
      </c>
      <c r="AA25" s="56"/>
    </row>
    <row r="26" spans="1:27" ht="18" customHeight="1" thickTop="1" x14ac:dyDescent="0.2">
      <c r="A26" s="88"/>
      <c r="B26" s="76"/>
      <c r="C26" s="76"/>
      <c r="D26" s="76"/>
      <c r="E26" s="76"/>
      <c r="F26" s="76"/>
      <c r="G26" s="76"/>
      <c r="H26" s="77"/>
      <c r="I26" s="57" t="s">
        <v>14</v>
      </c>
      <c r="J26" s="51"/>
      <c r="K26" s="52"/>
      <c r="L26" s="52"/>
      <c r="M26" s="17" t="str">
        <f t="shared" si="1"/>
        <v>0.00</v>
      </c>
      <c r="N26" s="52"/>
      <c r="O26" s="52"/>
      <c r="P26" s="17" t="str">
        <f t="shared" si="2"/>
        <v>0.00</v>
      </c>
      <c r="Q26" s="53">
        <f t="shared" si="3"/>
        <v>0</v>
      </c>
      <c r="R26" s="62"/>
      <c r="S26" s="62"/>
      <c r="T26" s="54"/>
      <c r="U26" s="54"/>
      <c r="V26" s="54"/>
      <c r="W26" s="54"/>
      <c r="X26" s="54"/>
      <c r="Y26" s="54"/>
      <c r="Z26" s="55">
        <f t="shared" si="0"/>
        <v>0</v>
      </c>
      <c r="AA26" s="56"/>
    </row>
    <row r="27" spans="1:27" ht="18" customHeight="1" x14ac:dyDescent="0.2">
      <c r="A27" s="89" t="s">
        <v>42</v>
      </c>
      <c r="B27" s="78"/>
      <c r="C27" s="78"/>
      <c r="D27" s="78"/>
      <c r="E27" s="78"/>
      <c r="F27" s="78"/>
      <c r="G27" s="78"/>
      <c r="H27" s="79"/>
      <c r="I27" s="58" t="s">
        <v>15</v>
      </c>
      <c r="J27" s="51"/>
      <c r="K27" s="52"/>
      <c r="L27" s="52"/>
      <c r="M27" s="17" t="str">
        <f t="shared" si="1"/>
        <v>0.00</v>
      </c>
      <c r="N27" s="52"/>
      <c r="O27" s="52"/>
      <c r="P27" s="17" t="str">
        <f t="shared" si="2"/>
        <v>0.00</v>
      </c>
      <c r="Q27" s="53">
        <f t="shared" si="3"/>
        <v>0</v>
      </c>
      <c r="R27" s="62"/>
      <c r="S27" s="62"/>
      <c r="T27" s="54"/>
      <c r="U27" s="54"/>
      <c r="V27" s="54"/>
      <c r="W27" s="54"/>
      <c r="X27" s="54"/>
      <c r="Y27" s="54"/>
      <c r="Z27" s="55">
        <f t="shared" si="0"/>
        <v>0</v>
      </c>
      <c r="AA27" s="56"/>
    </row>
    <row r="28" spans="1:27" ht="18" customHeight="1" x14ac:dyDescent="0.2">
      <c r="A28" s="90" t="s">
        <v>43</v>
      </c>
      <c r="B28" s="80"/>
      <c r="C28" s="80"/>
      <c r="D28" s="80"/>
      <c r="E28" s="80"/>
      <c r="F28" s="80"/>
      <c r="G28" s="80"/>
      <c r="H28" s="79"/>
      <c r="I28" s="58" t="s">
        <v>16</v>
      </c>
      <c r="J28" s="51"/>
      <c r="K28" s="52"/>
      <c r="L28" s="52"/>
      <c r="M28" s="17" t="str">
        <f t="shared" si="1"/>
        <v>0.00</v>
      </c>
      <c r="N28" s="52"/>
      <c r="O28" s="52"/>
      <c r="P28" s="17" t="str">
        <f t="shared" si="2"/>
        <v>0.00</v>
      </c>
      <c r="Q28" s="53">
        <f t="shared" si="3"/>
        <v>0</v>
      </c>
      <c r="R28" s="62"/>
      <c r="S28" s="62"/>
      <c r="T28" s="54"/>
      <c r="U28" s="54"/>
      <c r="V28" s="54"/>
      <c r="W28" s="54"/>
      <c r="X28" s="54"/>
      <c r="Y28" s="54"/>
      <c r="Z28" s="55">
        <f t="shared" si="0"/>
        <v>0</v>
      </c>
      <c r="AA28" s="56"/>
    </row>
    <row r="29" spans="1:27" ht="18" customHeight="1" x14ac:dyDescent="0.2">
      <c r="A29" s="91" t="s">
        <v>2</v>
      </c>
      <c r="B29" s="16"/>
      <c r="C29" s="16"/>
      <c r="D29" s="16"/>
      <c r="E29" s="16"/>
      <c r="F29" s="16"/>
      <c r="G29" s="16"/>
      <c r="H29" s="20"/>
      <c r="I29" s="58" t="s">
        <v>17</v>
      </c>
      <c r="J29" s="51"/>
      <c r="K29" s="52"/>
      <c r="L29" s="52"/>
      <c r="M29" s="17" t="str">
        <f t="shared" si="1"/>
        <v>0.00</v>
      </c>
      <c r="N29" s="52"/>
      <c r="O29" s="52"/>
      <c r="P29" s="17" t="str">
        <f t="shared" si="2"/>
        <v>0.00</v>
      </c>
      <c r="Q29" s="53">
        <f t="shared" si="3"/>
        <v>0</v>
      </c>
      <c r="R29" s="62"/>
      <c r="S29" s="62"/>
      <c r="T29" s="54"/>
      <c r="U29" s="54"/>
      <c r="V29" s="54"/>
      <c r="W29" s="54"/>
      <c r="X29" s="54"/>
      <c r="Y29" s="54"/>
      <c r="Z29" s="55">
        <f t="shared" si="0"/>
        <v>0</v>
      </c>
      <c r="AA29" s="56"/>
    </row>
    <row r="30" spans="1:27" ht="18" customHeight="1" thickBot="1" x14ac:dyDescent="0.25">
      <c r="A30" s="92" t="s">
        <v>12</v>
      </c>
      <c r="B30" s="81"/>
      <c r="C30" s="81"/>
      <c r="D30" s="81"/>
      <c r="E30" s="81"/>
      <c r="F30" s="81"/>
      <c r="G30" s="81"/>
      <c r="H30" s="21"/>
      <c r="I30" s="58" t="s">
        <v>18</v>
      </c>
      <c r="J30" s="51"/>
      <c r="K30" s="52"/>
      <c r="L30" s="52"/>
      <c r="M30" s="17" t="str">
        <f t="shared" si="1"/>
        <v>0.00</v>
      </c>
      <c r="N30" s="52"/>
      <c r="O30" s="52"/>
      <c r="P30" s="17" t="str">
        <f t="shared" si="2"/>
        <v>0.00</v>
      </c>
      <c r="Q30" s="53">
        <f t="shared" si="3"/>
        <v>0</v>
      </c>
      <c r="R30" s="62"/>
      <c r="S30" s="62"/>
      <c r="T30" s="54"/>
      <c r="U30" s="54"/>
      <c r="V30" s="54"/>
      <c r="W30" s="54"/>
      <c r="X30" s="54"/>
      <c r="Y30" s="54"/>
      <c r="Z30" s="55">
        <f t="shared" si="0"/>
        <v>0</v>
      </c>
      <c r="AA30" s="56"/>
    </row>
    <row r="31" spans="1:27" ht="18" customHeight="1" thickTop="1" x14ac:dyDescent="0.2">
      <c r="A31" s="130" t="s">
        <v>4</v>
      </c>
      <c r="B31" s="131"/>
      <c r="C31" s="131"/>
      <c r="D31" s="131"/>
      <c r="E31" s="131"/>
      <c r="F31" s="131"/>
      <c r="G31" s="131"/>
      <c r="H31" s="84"/>
      <c r="I31" s="82" t="s">
        <v>19</v>
      </c>
      <c r="J31" s="51"/>
      <c r="K31" s="61"/>
      <c r="L31" s="61"/>
      <c r="M31" s="17" t="str">
        <f t="shared" si="1"/>
        <v>0.00</v>
      </c>
      <c r="N31" s="61"/>
      <c r="O31" s="61"/>
      <c r="P31" s="24" t="str">
        <f t="shared" si="2"/>
        <v>0.00</v>
      </c>
      <c r="Q31" s="62">
        <f t="shared" si="3"/>
        <v>0</v>
      </c>
      <c r="R31" s="62"/>
      <c r="S31" s="62"/>
      <c r="T31" s="63"/>
      <c r="U31" s="63"/>
      <c r="V31" s="63"/>
      <c r="W31" s="63"/>
      <c r="X31" s="63"/>
      <c r="Y31" s="63"/>
      <c r="Z31" s="64">
        <f t="shared" si="0"/>
        <v>0</v>
      </c>
      <c r="AA31" s="65">
        <f>SUM(Z25:Z31)</f>
        <v>0</v>
      </c>
    </row>
    <row r="32" spans="1:27" ht="24.75" customHeight="1" x14ac:dyDescent="0.2">
      <c r="A32" s="190" t="s">
        <v>21</v>
      </c>
      <c r="B32" s="191"/>
      <c r="C32" s="192" t="s">
        <v>22</v>
      </c>
      <c r="D32" s="191"/>
      <c r="E32" s="192" t="s">
        <v>23</v>
      </c>
      <c r="F32" s="191"/>
      <c r="G32" s="144" t="s">
        <v>24</v>
      </c>
      <c r="H32" s="145"/>
      <c r="I32" s="83" t="s">
        <v>20</v>
      </c>
      <c r="J32" s="51"/>
      <c r="K32" s="52"/>
      <c r="L32" s="52"/>
      <c r="M32" s="17" t="str">
        <f t="shared" si="1"/>
        <v>0.00</v>
      </c>
      <c r="N32" s="52"/>
      <c r="O32" s="52"/>
      <c r="P32" s="17" t="str">
        <f t="shared" si="2"/>
        <v>0.00</v>
      </c>
      <c r="Q32" s="53">
        <f t="shared" si="3"/>
        <v>0</v>
      </c>
      <c r="R32" s="62"/>
      <c r="S32" s="62"/>
      <c r="T32" s="54"/>
      <c r="U32" s="54"/>
      <c r="V32" s="54"/>
      <c r="W32" s="54"/>
      <c r="X32" s="54"/>
      <c r="Y32" s="54"/>
      <c r="Z32" s="55">
        <f t="shared" si="0"/>
        <v>0</v>
      </c>
      <c r="AA32" s="56"/>
    </row>
    <row r="33" spans="1:27" ht="20.25" customHeight="1" x14ac:dyDescent="0.2">
      <c r="A33" s="187"/>
      <c r="B33" s="188"/>
      <c r="C33" s="188"/>
      <c r="D33" s="188"/>
      <c r="E33" s="188"/>
      <c r="F33" s="188"/>
      <c r="G33" s="188"/>
      <c r="H33" s="189"/>
      <c r="I33" s="74" t="s">
        <v>14</v>
      </c>
      <c r="J33" s="51"/>
      <c r="K33" s="52"/>
      <c r="L33" s="52"/>
      <c r="M33" s="17" t="str">
        <f t="shared" ref="M33:M38" si="4">IF(OR(ISBLANK(K33),(ISBLANK(L33))),"0.00",(IF(K33&gt;L33,L33+1-K33,L33-K33)*24))</f>
        <v>0.00</v>
      </c>
      <c r="N33" s="52"/>
      <c r="O33" s="52"/>
      <c r="P33" s="17" t="str">
        <f t="shared" si="2"/>
        <v>0.00</v>
      </c>
      <c r="Q33" s="53">
        <f t="shared" si="3"/>
        <v>0</v>
      </c>
      <c r="R33" s="62"/>
      <c r="S33" s="62"/>
      <c r="T33" s="54"/>
      <c r="U33" s="54"/>
      <c r="V33" s="54"/>
      <c r="W33" s="54"/>
      <c r="X33" s="54"/>
      <c r="Y33" s="54"/>
      <c r="Z33" s="55">
        <f t="shared" si="0"/>
        <v>0</v>
      </c>
      <c r="AA33" s="56"/>
    </row>
    <row r="34" spans="1:27" ht="22.5" customHeight="1" x14ac:dyDescent="0.2">
      <c r="A34" s="187"/>
      <c r="B34" s="188"/>
      <c r="C34" s="188"/>
      <c r="D34" s="188"/>
      <c r="E34" s="188"/>
      <c r="F34" s="188"/>
      <c r="G34" s="188"/>
      <c r="H34" s="189"/>
      <c r="I34" s="75" t="s">
        <v>15</v>
      </c>
      <c r="J34" s="51"/>
      <c r="K34" s="52"/>
      <c r="L34" s="52"/>
      <c r="M34" s="17" t="str">
        <f t="shared" si="4"/>
        <v>0.00</v>
      </c>
      <c r="N34" s="52"/>
      <c r="O34" s="52"/>
      <c r="P34" s="17" t="str">
        <f t="shared" si="2"/>
        <v>0.00</v>
      </c>
      <c r="Q34" s="53">
        <f t="shared" si="3"/>
        <v>0</v>
      </c>
      <c r="R34" s="62"/>
      <c r="S34" s="62"/>
      <c r="T34" s="54"/>
      <c r="U34" s="54"/>
      <c r="V34" s="54"/>
      <c r="W34" s="54"/>
      <c r="X34" s="54"/>
      <c r="Y34" s="54"/>
      <c r="Z34" s="55">
        <f t="shared" si="0"/>
        <v>0</v>
      </c>
      <c r="AA34" s="56"/>
    </row>
    <row r="35" spans="1:27" ht="20.25" customHeight="1" x14ac:dyDescent="0.2">
      <c r="A35" s="118"/>
      <c r="B35" s="119"/>
      <c r="C35" s="119"/>
      <c r="D35" s="119"/>
      <c r="E35" s="119"/>
      <c r="F35" s="119"/>
      <c r="G35" s="119"/>
      <c r="H35" s="120"/>
      <c r="I35" s="58" t="s">
        <v>16</v>
      </c>
      <c r="J35" s="51"/>
      <c r="K35" s="52"/>
      <c r="L35" s="52"/>
      <c r="M35" s="17" t="str">
        <f t="shared" si="4"/>
        <v>0.00</v>
      </c>
      <c r="N35" s="52"/>
      <c r="O35" s="52"/>
      <c r="P35" s="17" t="str">
        <f t="shared" si="2"/>
        <v>0.00</v>
      </c>
      <c r="Q35" s="53">
        <f t="shared" si="3"/>
        <v>0</v>
      </c>
      <c r="R35" s="62"/>
      <c r="S35" s="62"/>
      <c r="T35" s="54"/>
      <c r="U35" s="54"/>
      <c r="V35" s="54"/>
      <c r="W35" s="54"/>
      <c r="X35" s="54"/>
      <c r="Y35" s="54"/>
      <c r="Z35" s="55">
        <f t="shared" si="0"/>
        <v>0</v>
      </c>
      <c r="AA35" s="56"/>
    </row>
    <row r="36" spans="1:27" ht="17.25" customHeight="1" x14ac:dyDescent="0.2">
      <c r="A36" s="134" t="s">
        <v>4</v>
      </c>
      <c r="B36" s="132" t="s">
        <v>6</v>
      </c>
      <c r="C36" s="132" t="s">
        <v>7</v>
      </c>
      <c r="D36" s="193" t="s">
        <v>8</v>
      </c>
      <c r="E36" s="193" t="s">
        <v>25</v>
      </c>
      <c r="F36" s="193" t="s">
        <v>26</v>
      </c>
      <c r="G36" s="177" t="s">
        <v>30</v>
      </c>
      <c r="H36" s="178"/>
      <c r="I36" s="58" t="s">
        <v>17</v>
      </c>
      <c r="J36" s="51"/>
      <c r="K36" s="52"/>
      <c r="L36" s="52"/>
      <c r="M36" s="17" t="str">
        <f t="shared" si="4"/>
        <v>0.00</v>
      </c>
      <c r="N36" s="52"/>
      <c r="O36" s="52"/>
      <c r="P36" s="17" t="str">
        <f t="shared" si="2"/>
        <v>0.00</v>
      </c>
      <c r="Q36" s="53">
        <f t="shared" si="3"/>
        <v>0</v>
      </c>
      <c r="R36" s="62"/>
      <c r="S36" s="62"/>
      <c r="T36" s="54"/>
      <c r="U36" s="54"/>
      <c r="V36" s="54"/>
      <c r="W36" s="54"/>
      <c r="X36" s="54"/>
      <c r="Y36" s="54"/>
      <c r="Z36" s="55">
        <f t="shared" si="0"/>
        <v>0</v>
      </c>
      <c r="AA36" s="56"/>
    </row>
    <row r="37" spans="1:27" ht="18" customHeight="1" x14ac:dyDescent="0.2">
      <c r="A37" s="135"/>
      <c r="B37" s="133"/>
      <c r="C37" s="133"/>
      <c r="D37" s="194"/>
      <c r="E37" s="194"/>
      <c r="F37" s="194"/>
      <c r="G37" s="179"/>
      <c r="H37" s="180"/>
      <c r="I37" s="58" t="s">
        <v>18</v>
      </c>
      <c r="J37" s="51"/>
      <c r="K37" s="52"/>
      <c r="L37" s="52"/>
      <c r="M37" s="17" t="str">
        <f t="shared" si="4"/>
        <v>0.00</v>
      </c>
      <c r="N37" s="52"/>
      <c r="O37" s="52"/>
      <c r="P37" s="17" t="str">
        <f t="shared" si="2"/>
        <v>0.00</v>
      </c>
      <c r="Q37" s="53">
        <f t="shared" si="3"/>
        <v>0</v>
      </c>
      <c r="R37" s="62"/>
      <c r="S37" s="62"/>
      <c r="T37" s="54"/>
      <c r="U37" s="54"/>
      <c r="V37" s="54"/>
      <c r="W37" s="54"/>
      <c r="X37" s="54"/>
      <c r="Y37" s="54"/>
      <c r="Z37" s="55">
        <f t="shared" si="0"/>
        <v>0</v>
      </c>
      <c r="AA37" s="56"/>
    </row>
    <row r="38" spans="1:27" ht="18.75" customHeight="1" thickBot="1" x14ac:dyDescent="0.25">
      <c r="A38" s="201" t="s">
        <v>31</v>
      </c>
      <c r="B38" s="181"/>
      <c r="C38" s="181"/>
      <c r="D38" s="181"/>
      <c r="E38" s="181"/>
      <c r="F38" s="181"/>
      <c r="G38" s="181"/>
      <c r="H38" s="182"/>
      <c r="I38" s="85" t="s">
        <v>19</v>
      </c>
      <c r="J38" s="210"/>
      <c r="K38" s="66"/>
      <c r="L38" s="61"/>
      <c r="M38" s="25" t="str">
        <f t="shared" si="4"/>
        <v>0.00</v>
      </c>
      <c r="N38" s="66"/>
      <c r="O38" s="66"/>
      <c r="P38" s="25" t="str">
        <f t="shared" si="2"/>
        <v>0.00</v>
      </c>
      <c r="Q38" s="67">
        <f t="shared" si="3"/>
        <v>0</v>
      </c>
      <c r="R38" s="67"/>
      <c r="S38" s="67"/>
      <c r="T38" s="122"/>
      <c r="U38" s="122"/>
      <c r="V38" s="122"/>
      <c r="W38" s="68"/>
      <c r="X38" s="122"/>
      <c r="Y38" s="122"/>
      <c r="Z38" s="69">
        <f t="shared" si="0"/>
        <v>0</v>
      </c>
      <c r="AA38" s="70">
        <f>SUM(Z32:Z38)</f>
        <v>0</v>
      </c>
    </row>
    <row r="39" spans="1:27" ht="17.25" customHeight="1" thickTop="1" x14ac:dyDescent="0.2">
      <c r="A39" s="201"/>
      <c r="B39" s="181"/>
      <c r="C39" s="181"/>
      <c r="D39" s="181"/>
      <c r="E39" s="181"/>
      <c r="F39" s="181"/>
      <c r="G39" s="181"/>
      <c r="H39" s="182"/>
      <c r="I39" s="159" t="s">
        <v>4</v>
      </c>
      <c r="J39" s="159"/>
      <c r="K39" s="159"/>
      <c r="L39" s="159"/>
      <c r="M39" s="159"/>
      <c r="N39" s="159"/>
      <c r="O39" s="160"/>
      <c r="P39" s="94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</row>
    <row r="40" spans="1:27" ht="17.25" customHeight="1" x14ac:dyDescent="0.2">
      <c r="A40" s="199" t="s">
        <v>32</v>
      </c>
      <c r="B40" s="195"/>
      <c r="C40" s="195"/>
      <c r="D40" s="195"/>
      <c r="E40" s="195"/>
      <c r="F40" s="195"/>
      <c r="G40" s="195"/>
      <c r="H40" s="196"/>
      <c r="I40" s="155" t="s">
        <v>34</v>
      </c>
      <c r="J40" s="155"/>
      <c r="K40" s="155"/>
      <c r="L40" s="155"/>
      <c r="M40" s="155"/>
      <c r="N40" s="155"/>
      <c r="O40" s="156"/>
      <c r="P40" s="96"/>
      <c r="Q40" s="71">
        <f>SUM(Q4:Q10)</f>
        <v>0</v>
      </c>
      <c r="R40" s="101">
        <f t="shared" ref="R40:AA40" si="5">SUM(R4:R10)</f>
        <v>0</v>
      </c>
      <c r="S40" s="101">
        <f t="shared" si="5"/>
        <v>0</v>
      </c>
      <c r="T40" s="71">
        <f t="shared" si="5"/>
        <v>0</v>
      </c>
      <c r="U40" s="71">
        <f t="shared" si="5"/>
        <v>0</v>
      </c>
      <c r="V40" s="71">
        <f t="shared" si="5"/>
        <v>0</v>
      </c>
      <c r="W40" s="71">
        <f t="shared" si="5"/>
        <v>0</v>
      </c>
      <c r="X40" s="71">
        <f t="shared" si="5"/>
        <v>0</v>
      </c>
      <c r="Y40" s="71">
        <f t="shared" si="5"/>
        <v>0</v>
      </c>
      <c r="Z40" s="71">
        <f t="shared" si="5"/>
        <v>0</v>
      </c>
      <c r="AA40" s="71">
        <f t="shared" si="5"/>
        <v>0</v>
      </c>
    </row>
    <row r="41" spans="1:27" ht="17.25" customHeight="1" x14ac:dyDescent="0.2">
      <c r="A41" s="199"/>
      <c r="B41" s="195"/>
      <c r="C41" s="195"/>
      <c r="D41" s="195"/>
      <c r="E41" s="195"/>
      <c r="F41" s="195"/>
      <c r="G41" s="195"/>
      <c r="H41" s="196"/>
      <c r="I41" s="155" t="s">
        <v>35</v>
      </c>
      <c r="J41" s="155"/>
      <c r="K41" s="155"/>
      <c r="L41" s="155"/>
      <c r="M41" s="155"/>
      <c r="N41" s="155"/>
      <c r="O41" s="156"/>
      <c r="P41" s="96"/>
      <c r="Q41" s="71">
        <f t="shared" ref="Q41:AA41" si="6">SUM(Q11:Q17)</f>
        <v>0</v>
      </c>
      <c r="R41" s="101">
        <f t="shared" si="6"/>
        <v>0</v>
      </c>
      <c r="S41" s="101">
        <f t="shared" si="6"/>
        <v>0</v>
      </c>
      <c r="T41" s="71">
        <f t="shared" si="6"/>
        <v>0</v>
      </c>
      <c r="U41" s="71">
        <f t="shared" si="6"/>
        <v>0</v>
      </c>
      <c r="V41" s="71">
        <f t="shared" si="6"/>
        <v>0</v>
      </c>
      <c r="W41" s="71">
        <f t="shared" si="6"/>
        <v>0</v>
      </c>
      <c r="X41" s="71">
        <f t="shared" si="6"/>
        <v>0</v>
      </c>
      <c r="Y41" s="71">
        <f t="shared" si="6"/>
        <v>0</v>
      </c>
      <c r="Z41" s="71">
        <f t="shared" si="6"/>
        <v>0</v>
      </c>
      <c r="AA41" s="71">
        <f t="shared" si="6"/>
        <v>0</v>
      </c>
    </row>
    <row r="42" spans="1:27" ht="17.25" customHeight="1" x14ac:dyDescent="0.2">
      <c r="A42" s="199" t="s">
        <v>33</v>
      </c>
      <c r="B42" s="200">
        <f t="shared" ref="B42" si="7">SUM(T4:T38)</f>
        <v>0</v>
      </c>
      <c r="C42" s="200">
        <f t="shared" ref="C42" si="8">SUM(U4:U38)</f>
        <v>0</v>
      </c>
      <c r="D42" s="200">
        <f t="shared" ref="D42" si="9">SUM(V4:V38)</f>
        <v>0</v>
      </c>
      <c r="E42" s="200">
        <f t="shared" ref="E42" si="10">SUM(W4:W38)</f>
        <v>0</v>
      </c>
      <c r="F42" s="200">
        <f t="shared" ref="F42" si="11">SUM(X4:X38)</f>
        <v>0</v>
      </c>
      <c r="G42" s="197">
        <f t="shared" ref="G42" si="12">SUM(Y4:Y38)</f>
        <v>0</v>
      </c>
      <c r="H42" s="198"/>
      <c r="I42" s="155" t="s">
        <v>36</v>
      </c>
      <c r="J42" s="155"/>
      <c r="K42" s="155"/>
      <c r="L42" s="155"/>
      <c r="M42" s="155"/>
      <c r="N42" s="155"/>
      <c r="O42" s="156"/>
      <c r="P42" s="96"/>
      <c r="Q42" s="71">
        <f t="shared" ref="Q42:AA42" si="13">SUM(Q18:Q24)</f>
        <v>0</v>
      </c>
      <c r="R42" s="101">
        <f t="shared" si="13"/>
        <v>0</v>
      </c>
      <c r="S42" s="101">
        <f t="shared" si="13"/>
        <v>0</v>
      </c>
      <c r="T42" s="71">
        <f t="shared" si="13"/>
        <v>0</v>
      </c>
      <c r="U42" s="71">
        <f t="shared" si="13"/>
        <v>0</v>
      </c>
      <c r="V42" s="71">
        <f t="shared" si="13"/>
        <v>0</v>
      </c>
      <c r="W42" s="71">
        <f t="shared" si="13"/>
        <v>0</v>
      </c>
      <c r="X42" s="71">
        <f t="shared" si="13"/>
        <v>0</v>
      </c>
      <c r="Y42" s="71">
        <f t="shared" si="13"/>
        <v>0</v>
      </c>
      <c r="Z42" s="71">
        <f t="shared" si="13"/>
        <v>0</v>
      </c>
      <c r="AA42" s="71">
        <f t="shared" si="13"/>
        <v>0</v>
      </c>
    </row>
    <row r="43" spans="1:27" ht="17.25" customHeight="1" x14ac:dyDescent="0.2">
      <c r="A43" s="199"/>
      <c r="B43" s="200"/>
      <c r="C43" s="200"/>
      <c r="D43" s="200"/>
      <c r="E43" s="200"/>
      <c r="F43" s="200"/>
      <c r="G43" s="197"/>
      <c r="H43" s="198"/>
      <c r="I43" s="155" t="s">
        <v>37</v>
      </c>
      <c r="J43" s="155"/>
      <c r="K43" s="155"/>
      <c r="L43" s="155"/>
      <c r="M43" s="155"/>
      <c r="N43" s="155"/>
      <c r="O43" s="156"/>
      <c r="P43" s="96"/>
      <c r="Q43" s="71">
        <f t="shared" ref="Q43:AA43" si="14">SUM(Q25:Q31)</f>
        <v>0</v>
      </c>
      <c r="R43" s="101">
        <f t="shared" si="14"/>
        <v>0</v>
      </c>
      <c r="S43" s="101">
        <f t="shared" si="14"/>
        <v>0</v>
      </c>
      <c r="T43" s="71">
        <f t="shared" si="14"/>
        <v>0</v>
      </c>
      <c r="U43" s="71">
        <f t="shared" si="14"/>
        <v>0</v>
      </c>
      <c r="V43" s="71">
        <f t="shared" si="14"/>
        <v>0</v>
      </c>
      <c r="W43" s="71">
        <f t="shared" si="14"/>
        <v>0</v>
      </c>
      <c r="X43" s="71">
        <f t="shared" si="14"/>
        <v>0</v>
      </c>
      <c r="Y43" s="71">
        <f t="shared" si="14"/>
        <v>0</v>
      </c>
      <c r="Z43" s="71">
        <f t="shared" si="14"/>
        <v>0</v>
      </c>
      <c r="AA43" s="71">
        <f t="shared" si="14"/>
        <v>0</v>
      </c>
    </row>
    <row r="44" spans="1:27" ht="17.25" customHeight="1" x14ac:dyDescent="0.2">
      <c r="A44" s="201" t="s">
        <v>58</v>
      </c>
      <c r="B44" s="195"/>
      <c r="C44" s="195"/>
      <c r="D44" s="195"/>
      <c r="E44" s="195"/>
      <c r="F44" s="195"/>
      <c r="G44" s="195"/>
      <c r="H44" s="196"/>
      <c r="I44" s="155" t="s">
        <v>38</v>
      </c>
      <c r="J44" s="155"/>
      <c r="K44" s="155"/>
      <c r="L44" s="155"/>
      <c r="M44" s="155"/>
      <c r="N44" s="155"/>
      <c r="O44" s="156"/>
      <c r="P44" s="96"/>
      <c r="Q44" s="71">
        <f t="shared" ref="Q44:AA44" si="15">SUM(Q32:Q38)</f>
        <v>0</v>
      </c>
      <c r="R44" s="101">
        <f t="shared" si="15"/>
        <v>0</v>
      </c>
      <c r="S44" s="101">
        <f t="shared" si="15"/>
        <v>0</v>
      </c>
      <c r="T44" s="71">
        <f t="shared" si="15"/>
        <v>0</v>
      </c>
      <c r="U44" s="71">
        <f t="shared" si="15"/>
        <v>0</v>
      </c>
      <c r="V44" s="71">
        <f t="shared" si="15"/>
        <v>0</v>
      </c>
      <c r="W44" s="71">
        <f t="shared" si="15"/>
        <v>0</v>
      </c>
      <c r="X44" s="71">
        <f t="shared" si="15"/>
        <v>0</v>
      </c>
      <c r="Y44" s="71">
        <f t="shared" si="15"/>
        <v>0</v>
      </c>
      <c r="Z44" s="71">
        <f t="shared" si="15"/>
        <v>0</v>
      </c>
      <c r="AA44" s="71">
        <f t="shared" si="15"/>
        <v>0</v>
      </c>
    </row>
    <row r="45" spans="1:27" ht="17.25" customHeight="1" thickBot="1" x14ac:dyDescent="0.25">
      <c r="A45" s="201"/>
      <c r="B45" s="195"/>
      <c r="C45" s="195"/>
      <c r="D45" s="195"/>
      <c r="E45" s="195"/>
      <c r="F45" s="195"/>
      <c r="G45" s="195"/>
      <c r="H45" s="196"/>
      <c r="I45" s="157" t="s">
        <v>39</v>
      </c>
      <c r="J45" s="157"/>
      <c r="K45" s="157"/>
      <c r="L45" s="157"/>
      <c r="M45" s="157"/>
      <c r="N45" s="157"/>
      <c r="O45" s="158"/>
      <c r="P45" s="97"/>
      <c r="Q45" s="72">
        <f t="shared" ref="Q45:AA45" si="16">SUM(Q40:Q44)</f>
        <v>0</v>
      </c>
      <c r="R45" s="102">
        <f t="shared" si="16"/>
        <v>0</v>
      </c>
      <c r="S45" s="102">
        <f t="shared" si="16"/>
        <v>0</v>
      </c>
      <c r="T45" s="72">
        <f t="shared" si="16"/>
        <v>0</v>
      </c>
      <c r="U45" s="72">
        <f t="shared" si="16"/>
        <v>0</v>
      </c>
      <c r="V45" s="72">
        <f t="shared" si="16"/>
        <v>0</v>
      </c>
      <c r="W45" s="72">
        <f t="shared" si="16"/>
        <v>0</v>
      </c>
      <c r="X45" s="72">
        <f t="shared" si="16"/>
        <v>0</v>
      </c>
      <c r="Y45" s="72">
        <f t="shared" si="16"/>
        <v>0</v>
      </c>
      <c r="Z45" s="72">
        <f t="shared" si="16"/>
        <v>0</v>
      </c>
      <c r="AA45" s="73">
        <f t="shared" si="16"/>
        <v>0</v>
      </c>
    </row>
    <row r="46" spans="1:27" ht="13.5" thickTop="1" x14ac:dyDescent="0.2">
      <c r="A46" s="18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</row>
    <row r="47" spans="1:27" x14ac:dyDescent="0.2"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</row>
    <row r="48" spans="1:27" x14ac:dyDescent="0.2"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</row>
    <row r="49" spans="2:27" x14ac:dyDescent="0.2"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</row>
    <row r="57" spans="2:27" x14ac:dyDescent="0.2">
      <c r="B57"/>
      <c r="C57"/>
      <c r="D57"/>
      <c r="E57"/>
      <c r="F57"/>
      <c r="G57"/>
      <c r="H57"/>
      <c r="I57"/>
      <c r="J57" s="5"/>
    </row>
    <row r="58" spans="2:27" x14ac:dyDescent="0.2">
      <c r="B58"/>
      <c r="C58"/>
      <c r="D58"/>
      <c r="E58"/>
      <c r="F58"/>
      <c r="G58"/>
      <c r="H58"/>
      <c r="I58"/>
    </row>
    <row r="59" spans="2:27" x14ac:dyDescent="0.2">
      <c r="B59"/>
      <c r="C59"/>
      <c r="D59"/>
      <c r="E59"/>
      <c r="F59"/>
      <c r="G59"/>
      <c r="H59"/>
      <c r="I59"/>
    </row>
    <row r="60" spans="2:27" x14ac:dyDescent="0.2">
      <c r="B60"/>
      <c r="C60"/>
      <c r="D60"/>
      <c r="E60"/>
      <c r="F60"/>
      <c r="G60"/>
      <c r="H60"/>
      <c r="I60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</row>
    <row r="61" spans="2:27" x14ac:dyDescent="0.2">
      <c r="B61"/>
      <c r="C61"/>
      <c r="D61"/>
      <c r="E61"/>
      <c r="F61"/>
      <c r="G61"/>
      <c r="H61"/>
      <c r="I61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</row>
    <row r="62" spans="2:27" x14ac:dyDescent="0.2">
      <c r="B62"/>
      <c r="C62"/>
      <c r="D62"/>
      <c r="E62"/>
      <c r="F62"/>
      <c r="G62"/>
      <c r="H62"/>
      <c r="I62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</row>
    <row r="63" spans="2:27" x14ac:dyDescent="0.2">
      <c r="B63"/>
      <c r="C63"/>
      <c r="D63"/>
      <c r="E63"/>
      <c r="F63"/>
      <c r="G63"/>
      <c r="H63"/>
      <c r="I63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</row>
    <row r="64" spans="2:27" x14ac:dyDescent="0.2">
      <c r="B64"/>
      <c r="C64"/>
      <c r="D64"/>
      <c r="E64"/>
      <c r="F64"/>
      <c r="G64"/>
      <c r="H64"/>
      <c r="I64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</row>
    <row r="65" spans="2:27" x14ac:dyDescent="0.2">
      <c r="B65"/>
      <c r="C65"/>
      <c r="D65"/>
      <c r="E65"/>
      <c r="F65"/>
      <c r="G65"/>
      <c r="H65"/>
      <c r="I6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</row>
    <row r="66" spans="2:27" x14ac:dyDescent="0.2">
      <c r="B66"/>
      <c r="C66"/>
      <c r="D66"/>
      <c r="E66"/>
      <c r="F66"/>
      <c r="G66"/>
      <c r="H66"/>
      <c r="I66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</row>
    <row r="67" spans="2:27" x14ac:dyDescent="0.2">
      <c r="B67"/>
      <c r="C67"/>
      <c r="D67"/>
      <c r="E67"/>
      <c r="F67"/>
      <c r="G67"/>
      <c r="H67"/>
      <c r="I67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</row>
    <row r="68" spans="2:27" x14ac:dyDescent="0.2"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</row>
    <row r="69" spans="2:27" x14ac:dyDescent="0.2"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</row>
    <row r="70" spans="2:27" x14ac:dyDescent="0.2"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</row>
    <row r="71" spans="2:27" x14ac:dyDescent="0.2"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</row>
    <row r="72" spans="2:27" x14ac:dyDescent="0.2"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</row>
    <row r="73" spans="2:27" x14ac:dyDescent="0.2"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</row>
    <row r="74" spans="2:27" x14ac:dyDescent="0.2"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</row>
    <row r="75" spans="2:27" x14ac:dyDescent="0.2"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</row>
    <row r="76" spans="2:27" x14ac:dyDescent="0.2"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</row>
    <row r="77" spans="2:27" x14ac:dyDescent="0.2"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</row>
    <row r="78" spans="2:27" x14ac:dyDescent="0.2"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</row>
    <row r="79" spans="2:27" x14ac:dyDescent="0.2"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</row>
    <row r="80" spans="2:27" x14ac:dyDescent="0.2"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</row>
    <row r="81" spans="9:27" x14ac:dyDescent="0.2"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</row>
    <row r="82" spans="9:27" x14ac:dyDescent="0.2"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</row>
    <row r="83" spans="9:27" x14ac:dyDescent="0.2"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</row>
    <row r="84" spans="9:27" x14ac:dyDescent="0.2"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</row>
    <row r="85" spans="9:27" x14ac:dyDescent="0.2"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</row>
    <row r="86" spans="9:27" x14ac:dyDescent="0.2"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</row>
    <row r="87" spans="9:27" x14ac:dyDescent="0.2"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</row>
    <row r="88" spans="9:27" x14ac:dyDescent="0.2"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</row>
    <row r="89" spans="9:27" x14ac:dyDescent="0.2"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</row>
    <row r="90" spans="9:27" x14ac:dyDescent="0.2"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</row>
    <row r="91" spans="9:27" x14ac:dyDescent="0.2"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</row>
    <row r="92" spans="9:27" x14ac:dyDescent="0.2"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</row>
    <row r="93" spans="9:27" x14ac:dyDescent="0.2"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</row>
    <row r="94" spans="9:27" x14ac:dyDescent="0.2"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</row>
    <row r="95" spans="9:27" x14ac:dyDescent="0.2"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</row>
    <row r="96" spans="9:27" x14ac:dyDescent="0.2"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</row>
    <row r="97" spans="9:27" x14ac:dyDescent="0.2"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</row>
    <row r="98" spans="9:27" x14ac:dyDescent="0.2"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</row>
    <row r="99" spans="9:27" x14ac:dyDescent="0.2"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</row>
    <row r="100" spans="9:27" x14ac:dyDescent="0.2"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</row>
    <row r="101" spans="9:27" x14ac:dyDescent="0.2"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</row>
    <row r="102" spans="9:27" x14ac:dyDescent="0.2"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</row>
  </sheetData>
  <sheetProtection sheet="1" selectLockedCells="1"/>
  <mergeCells count="72">
    <mergeCell ref="G44:H45"/>
    <mergeCell ref="F44:F45"/>
    <mergeCell ref="A13:B14"/>
    <mergeCell ref="C13:H14"/>
    <mergeCell ref="A44:A45"/>
    <mergeCell ref="B44:B45"/>
    <mergeCell ref="C44:C45"/>
    <mergeCell ref="D44:D45"/>
    <mergeCell ref="E44:E45"/>
    <mergeCell ref="F42:F43"/>
    <mergeCell ref="A40:A41"/>
    <mergeCell ref="B40:B41"/>
    <mergeCell ref="C40:C41"/>
    <mergeCell ref="D40:D41"/>
    <mergeCell ref="E40:E41"/>
    <mergeCell ref="F40:F41"/>
    <mergeCell ref="F38:F39"/>
    <mergeCell ref="G40:H41"/>
    <mergeCell ref="G42:H43"/>
    <mergeCell ref="A42:A43"/>
    <mergeCell ref="B42:B43"/>
    <mergeCell ref="C42:C43"/>
    <mergeCell ref="D42:D43"/>
    <mergeCell ref="E42:E43"/>
    <mergeCell ref="A38:A39"/>
    <mergeCell ref="B38:B39"/>
    <mergeCell ref="C38:C39"/>
    <mergeCell ref="D38:D39"/>
    <mergeCell ref="E38:E39"/>
    <mergeCell ref="C32:D32"/>
    <mergeCell ref="E32:F32"/>
    <mergeCell ref="D36:D37"/>
    <mergeCell ref="F36:F37"/>
    <mergeCell ref="E36:E37"/>
    <mergeCell ref="G6:H6"/>
    <mergeCell ref="C7:H8"/>
    <mergeCell ref="B9:H10"/>
    <mergeCell ref="I42:O42"/>
    <mergeCell ref="A7:B8"/>
    <mergeCell ref="A5:A6"/>
    <mergeCell ref="B5:E6"/>
    <mergeCell ref="G36:H37"/>
    <mergeCell ref="G38:H39"/>
    <mergeCell ref="E11:G12"/>
    <mergeCell ref="H11:H12"/>
    <mergeCell ref="A33:B34"/>
    <mergeCell ref="C33:D34"/>
    <mergeCell ref="E33:F34"/>
    <mergeCell ref="G33:H34"/>
    <mergeCell ref="A32:B32"/>
    <mergeCell ref="I43:O43"/>
    <mergeCell ref="I44:O44"/>
    <mergeCell ref="I45:O45"/>
    <mergeCell ref="I39:O39"/>
    <mergeCell ref="I40:O40"/>
    <mergeCell ref="I41:O41"/>
    <mergeCell ref="R1:S1"/>
    <mergeCell ref="E1:H1"/>
    <mergeCell ref="T1:Y1"/>
    <mergeCell ref="A31:G31"/>
    <mergeCell ref="B36:B37"/>
    <mergeCell ref="A36:A37"/>
    <mergeCell ref="C36:C37"/>
    <mergeCell ref="E2:H2"/>
    <mergeCell ref="A11:A12"/>
    <mergeCell ref="B11:D12"/>
    <mergeCell ref="G32:H32"/>
    <mergeCell ref="A9:A10"/>
    <mergeCell ref="F5:H5"/>
    <mergeCell ref="I1:I2"/>
    <mergeCell ref="J1:J2"/>
    <mergeCell ref="K1:O1"/>
  </mergeCells>
  <conditionalFormatting sqref="L4">
    <cfRule type="expression" dxfId="3" priority="5">
      <formula>($M4) - 6 &gt; 0</formula>
    </cfRule>
  </conditionalFormatting>
  <conditionalFormatting sqref="L5:L38">
    <cfRule type="expression" dxfId="2" priority="4">
      <formula>($M5) - 6 &gt; 0</formula>
    </cfRule>
  </conditionalFormatting>
  <conditionalFormatting sqref="O4:O7 O9:O38">
    <cfRule type="expression" dxfId="1" priority="2">
      <formula>$P4-6&gt;0</formula>
    </cfRule>
  </conditionalFormatting>
  <conditionalFormatting sqref="O8">
    <cfRule type="expression" dxfId="0" priority="1">
      <formula>$P8-6&gt;0</formula>
    </cfRule>
  </conditionalFormatting>
  <dataValidations xWindow="1188" yWindow="487" count="17">
    <dataValidation allowBlank="1" showInputMessage="1" showErrorMessage="1" prompt="Enter time in format:_x000a_h:mm am/pm_x000a_(see 1st row sample)" sqref="N4:O4 K4:L4"/>
    <dataValidation allowBlank="1" showInputMessage="1" showErrorMessage="1" prompt="last 6 digits of SOU ID" sqref="G6"/>
    <dataValidation allowBlank="1" showInputMessage="1" showErrorMessage="1" prompt="Enter month pay period begins_x000a_" sqref="B5"/>
    <dataValidation allowBlank="1" showInputMessage="1" showErrorMessage="1" prompt="Enter Sick Leave used for the day" sqref="T4"/>
    <dataValidation allowBlank="1" showInputMessage="1" showErrorMessage="1" prompt="Enter Vacation time used for the day_x000a_" sqref="U4"/>
    <dataValidation allowBlank="1" showInputMessage="1" showErrorMessage="1" prompt="For Authorized SOU Holidays only" sqref="V4"/>
    <dataValidation allowBlank="1" showErrorMessage="1" sqref="W5 M5:O5 J3:Z3 J38 M4 R5:S5 K5:L38 M6:Z38"/>
    <dataValidation allowBlank="1" showInputMessage="1" showErrorMessage="1" prompt="Enter the Date in the format shown at the top" sqref="J4:J37"/>
    <dataValidation allowBlank="1" showInputMessage="1" showErrorMessage="1" prompt="If you worked overtime, enter the number of hours you would like to take as OT pay." sqref="R4"/>
    <dataValidation allowBlank="1" showInputMessage="1" showErrorMessage="1" prompt="If you worked overtime, please enter the OT hours you would like to take as OT Comp" sqref="S4"/>
    <dataValidation allowBlank="1" showErrorMessage="1" prompt="Enter number of hours taken as leave without pay" sqref="X5"/>
    <dataValidation allowBlank="1" showInputMessage="1" showErrorMessage="1" prompt="Enter as any hours taken off that are not covered or explained by other types of leave, please provide a brief explanation when submitting your timesheet" sqref="Y4"/>
    <dataValidation allowBlank="1" showErrorMessage="1" prompt="Enter as any hours taken off that are not covered or explained by other types of leave, please provide a brief explanation when submitting your timesheet" sqref="Y5"/>
    <dataValidation allowBlank="1" showInputMessage="1" showErrorMessage="1" prompt="Enter number of hours taken as leave without pay" sqref="X4"/>
    <dataValidation allowBlank="1" showErrorMessage="1" prompt="Enter Vacation time used for the day_x000a_" sqref="U5"/>
    <dataValidation allowBlank="1" showInputMessage="1" showErrorMessage="1" prompt="Enter Comp hours taken_x000a_" sqref="W4"/>
    <dataValidation allowBlank="1" showErrorMessage="1" prompt="For Authorized SOU Holidays only" sqref="V5"/>
  </dataValidations>
  <printOptions gridLines="1"/>
  <pageMargins left="0" right="0" top="0.75" bottom="0" header="0" footer="0"/>
  <pageSetup scale="59" orientation="landscape" errors="dash" r:id="rId1"/>
  <ignoredErrors>
    <ignoredError sqref="T40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F4"/>
  <sheetViews>
    <sheetView workbookViewId="0">
      <selection activeCell="B3" sqref="B3:F4"/>
    </sheetView>
  </sheetViews>
  <sheetFormatPr defaultRowHeight="12.75" x14ac:dyDescent="0.2"/>
  <cols>
    <col min="2" max="2" width="10.5" bestFit="1" customWidth="1"/>
    <col min="3" max="3" width="10.33203125" bestFit="1" customWidth="1"/>
  </cols>
  <sheetData>
    <row r="3" spans="2:6" x14ac:dyDescent="0.2">
      <c r="B3" s="2"/>
      <c r="C3" s="2"/>
      <c r="D3" s="4"/>
      <c r="E3" s="4"/>
      <c r="F3" s="1"/>
    </row>
    <row r="4" spans="2:6" x14ac:dyDescent="0.2">
      <c r="B4" s="3"/>
      <c r="C4" s="3"/>
      <c r="D4" s="3"/>
      <c r="E4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6</vt:i4>
      </vt:variant>
    </vt:vector>
  </HeadingPairs>
  <TitlesOfParts>
    <vt:vector size="8" baseType="lpstr">
      <vt:lpstr>Table 1</vt:lpstr>
      <vt:lpstr>Sheet1</vt:lpstr>
      <vt:lpstr>'Table 1'!Print_Area</vt:lpstr>
      <vt:lpstr>'Table 1'!Text2</vt:lpstr>
      <vt:lpstr>'Table 1'!Text4</vt:lpstr>
      <vt:lpstr>'Table 1'!Text5</vt:lpstr>
      <vt:lpstr>'Table 1'!Text8</vt:lpstr>
      <vt:lpstr>'Table 1'!Text9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OUS Chancellor’s Office</dc:title>
  <dc:creator>Nonie Bernard</dc:creator>
  <cp:lastModifiedBy>ITInstaller</cp:lastModifiedBy>
  <cp:lastPrinted>2017-01-13T17:38:56Z</cp:lastPrinted>
  <dcterms:created xsi:type="dcterms:W3CDTF">2014-06-11T13:38:59Z</dcterms:created>
  <dcterms:modified xsi:type="dcterms:W3CDTF">2017-01-18T21:40:50Z</dcterms:modified>
</cp:coreProperties>
</file>